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Kormányhivatalok-járási hivatalok\"/>
    </mc:Choice>
  </mc:AlternateContent>
  <bookViews>
    <workbookView xWindow="390" yWindow="705" windowWidth="20775" windowHeight="1126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T30" i="1" l="1"/>
  <c r="T40" i="1"/>
  <c r="T56" i="1"/>
  <c r="T73" i="1"/>
  <c r="T80" i="1"/>
  <c r="T81" i="1"/>
  <c r="B80" i="1"/>
  <c r="B81" i="1"/>
  <c r="B73" i="1"/>
  <c r="B56" i="1"/>
  <c r="B40" i="1"/>
  <c r="B30" i="1"/>
  <c r="N83" i="1" l="1"/>
  <c r="B71" i="1" l="1"/>
  <c r="T71" i="1"/>
  <c r="B72" i="1"/>
  <c r="T72" i="1"/>
  <c r="B74" i="1"/>
  <c r="T74" i="1"/>
  <c r="B75" i="1"/>
  <c r="T75" i="1"/>
  <c r="B76" i="1"/>
  <c r="T76" i="1"/>
  <c r="B77" i="1"/>
  <c r="T77" i="1"/>
  <c r="B78" i="1"/>
  <c r="T78" i="1"/>
  <c r="B79" i="1"/>
  <c r="T79" i="1"/>
  <c r="B82" i="1"/>
  <c r="T82" i="1"/>
  <c r="B10" i="1" l="1"/>
  <c r="T10" i="1"/>
  <c r="B11" i="1"/>
  <c r="T11" i="1"/>
  <c r="B12" i="1"/>
  <c r="T12" i="1"/>
  <c r="B13" i="1"/>
  <c r="T13" i="1"/>
  <c r="B14" i="1"/>
  <c r="T14" i="1"/>
  <c r="B15" i="1"/>
  <c r="T15" i="1"/>
  <c r="B16" i="1"/>
  <c r="T16" i="1"/>
  <c r="B17" i="1"/>
  <c r="T17" i="1"/>
  <c r="B18" i="1"/>
  <c r="T18" i="1"/>
  <c r="B19" i="1"/>
  <c r="T19" i="1"/>
  <c r="B20" i="1"/>
  <c r="T20" i="1"/>
  <c r="B21" i="1"/>
  <c r="T21" i="1"/>
  <c r="B22" i="1"/>
  <c r="T22" i="1"/>
  <c r="B23" i="1"/>
  <c r="T23" i="1"/>
  <c r="B24" i="1"/>
  <c r="T24" i="1"/>
  <c r="B25" i="1"/>
  <c r="T25" i="1"/>
  <c r="B26" i="1"/>
  <c r="T26" i="1"/>
  <c r="B27" i="1"/>
  <c r="T27" i="1"/>
  <c r="B28" i="1"/>
  <c r="T28" i="1"/>
  <c r="B29" i="1"/>
  <c r="T29" i="1"/>
  <c r="B31" i="1"/>
  <c r="T31" i="1"/>
  <c r="B32" i="1"/>
  <c r="T32" i="1"/>
  <c r="B33" i="1"/>
  <c r="T33" i="1"/>
  <c r="B34" i="1"/>
  <c r="T34" i="1"/>
  <c r="B35" i="1"/>
  <c r="T35" i="1"/>
  <c r="B36" i="1"/>
  <c r="T36" i="1"/>
  <c r="B37" i="1"/>
  <c r="T37" i="1"/>
  <c r="B38" i="1"/>
  <c r="T38" i="1"/>
  <c r="B39" i="1"/>
  <c r="T39" i="1"/>
  <c r="B41" i="1"/>
  <c r="T41" i="1"/>
  <c r="B42" i="1"/>
  <c r="T42" i="1"/>
  <c r="B43" i="1"/>
  <c r="T43" i="1"/>
  <c r="B44" i="1"/>
  <c r="T44" i="1"/>
  <c r="B45" i="1"/>
  <c r="T45" i="1"/>
  <c r="B46" i="1"/>
  <c r="T46" i="1"/>
  <c r="B47" i="1"/>
  <c r="T47" i="1"/>
  <c r="B48" i="1"/>
  <c r="T48" i="1"/>
  <c r="B49" i="1"/>
  <c r="T49" i="1"/>
  <c r="B50" i="1"/>
  <c r="T50" i="1"/>
  <c r="B51" i="1"/>
  <c r="T51" i="1"/>
  <c r="B52" i="1"/>
  <c r="T52" i="1"/>
  <c r="B53" i="1"/>
  <c r="T53" i="1"/>
  <c r="B54" i="1"/>
  <c r="T54" i="1"/>
  <c r="B55" i="1"/>
  <c r="T55" i="1"/>
  <c r="B57" i="1"/>
  <c r="T57" i="1"/>
  <c r="B58" i="1"/>
  <c r="T58" i="1"/>
  <c r="B59" i="1"/>
  <c r="T59" i="1"/>
  <c r="B60" i="1"/>
  <c r="T60" i="1"/>
  <c r="B61" i="1"/>
  <c r="T61" i="1"/>
  <c r="B62" i="1"/>
  <c r="T62" i="1"/>
  <c r="B63" i="1"/>
  <c r="T63" i="1"/>
  <c r="B64" i="1"/>
  <c r="T64" i="1"/>
  <c r="B65" i="1"/>
  <c r="T65" i="1"/>
  <c r="B66" i="1"/>
  <c r="T66" i="1"/>
  <c r="B67" i="1"/>
  <c r="T67" i="1"/>
  <c r="B68" i="1"/>
  <c r="T68" i="1"/>
  <c r="B69" i="1"/>
  <c r="T69" i="1"/>
  <c r="B70" i="1"/>
  <c r="T70" i="1"/>
  <c r="C83" i="1" l="1"/>
  <c r="AD83" i="1" l="1"/>
  <c r="AE83" i="1"/>
  <c r="AF83" i="1"/>
  <c r="AA83" i="1"/>
  <c r="W83" i="1"/>
  <c r="X83" i="1"/>
  <c r="M83" i="1"/>
  <c r="T9" i="1" l="1"/>
  <c r="B9" i="1"/>
  <c r="T83" i="1" l="1"/>
  <c r="AQ83" i="1"/>
  <c r="D83" i="1"/>
  <c r="E83" i="1"/>
  <c r="F83" i="1"/>
  <c r="G83" i="1"/>
  <c r="H83" i="1"/>
  <c r="I83" i="1"/>
  <c r="J83" i="1"/>
  <c r="K83" i="1"/>
  <c r="L83" i="1"/>
  <c r="O83" i="1"/>
  <c r="P83" i="1"/>
  <c r="Q83" i="1"/>
  <c r="R83" i="1"/>
  <c r="S83" i="1"/>
  <c r="U83" i="1"/>
  <c r="V83" i="1"/>
  <c r="Y83" i="1"/>
  <c r="Z83" i="1"/>
  <c r="AB83" i="1"/>
  <c r="AC83" i="1"/>
  <c r="AG83" i="1"/>
  <c r="AH83" i="1"/>
  <c r="AI83" i="1"/>
  <c r="AJ83" i="1"/>
  <c r="AK83" i="1"/>
  <c r="AL83" i="1"/>
  <c r="AM83" i="1"/>
  <c r="AN83" i="1"/>
  <c r="AO83" i="1"/>
  <c r="AP83" i="1"/>
  <c r="AR83" i="1"/>
  <c r="AS83" i="1"/>
  <c r="AT83" i="1"/>
  <c r="AU83" i="1"/>
  <c r="AV83" i="1"/>
  <c r="AW83" i="1"/>
  <c r="AX83" i="1"/>
  <c r="AY83" i="1"/>
  <c r="AZ83" i="1"/>
  <c r="BA83" i="1"/>
  <c r="BB83" i="1"/>
  <c r="BC83" i="1"/>
  <c r="BD83" i="1"/>
  <c r="BE83" i="1"/>
  <c r="BF83" i="1"/>
  <c r="BG83" i="1"/>
  <c r="BH83" i="1"/>
  <c r="BI83" i="1"/>
  <c r="BJ83" i="1"/>
  <c r="BK83" i="1"/>
  <c r="BL83" i="1"/>
  <c r="B83" i="1" l="1"/>
</calcChain>
</file>

<file path=xl/sharedStrings.xml><?xml version="1.0" encoding="utf-8"?>
<sst xmlns="http://schemas.openxmlformats.org/spreadsheetml/2006/main" count="184" uniqueCount="169">
  <si>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</si>
  <si>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</si>
  <si>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</si>
  <si>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</si>
  <si>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</si>
  <si>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</si>
  <si>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</si>
  <si>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</si>
  <si>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</si>
  <si>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</si>
  <si>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</si>
  <si>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</si>
  <si>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</si>
  <si>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</si>
  <si>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</si>
  <si>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</si>
  <si>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</si>
  <si>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</si>
  <si>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</si>
  <si>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</si>
  <si>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</si>
  <si>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</si>
  <si>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</si>
  <si>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</si>
  <si>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</si>
  <si>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</si>
  <si>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</si>
  <si>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</si>
  <si>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</si>
  <si>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</si>
  <si>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</si>
  <si>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</si>
  <si>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</si>
  <si>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</si>
  <si>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</si>
  <si>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</si>
  <si>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</si>
  <si>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</si>
  <si>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</si>
  <si>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</si>
  <si>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</si>
  <si>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</si>
  <si>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</si>
  <si>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</si>
  <si>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</si>
  <si>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</si>
  <si>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</si>
  <si>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</si>
  <si>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</si>
  <si>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</si>
  <si>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</si>
  <si>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</si>
  <si>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</si>
  <si>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</si>
  <si>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</si>
  <si>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</si>
  <si>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</si>
  <si>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száma</t>
  </si>
  <si>
    <t>hozott döntések száma</t>
  </si>
  <si>
    <t>a bíróság</t>
  </si>
  <si>
    <t>a felügyeleti szerv</t>
  </si>
  <si>
    <t>Mindösszesen</t>
  </si>
  <si>
    <t>eljárás szünetelése tárgyában hozott végzések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</si>
  <si>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</si>
  <si>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</si>
  <si>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</si>
  <si>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</si>
  <si>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</si>
  <si>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</si>
  <si>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</si>
  <si>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</si>
  <si>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</si>
  <si>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</si>
  <si>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</si>
  <si>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keresetlevél alapján módosított vagy visszavont elsőfokú döntések száma</t>
  </si>
  <si>
    <t>Előző évről áthúzódó</t>
  </si>
  <si>
    <t>Tárgyévben indult</t>
  </si>
  <si>
    <t>1. adóigazgatás</t>
  </si>
  <si>
    <t>2. agrárkár megállapítás</t>
  </si>
  <si>
    <t>3. áldozatsegítés</t>
  </si>
  <si>
    <t>4. állami foglalkoztatási szervi feladatok</t>
  </si>
  <si>
    <t>5. állami főépítészi feladatok</t>
  </si>
  <si>
    <t>6. állampolgársági ügyek</t>
  </si>
  <si>
    <t>7. állatvédelem</t>
  </si>
  <si>
    <t>8. anyakönyvezéssel kapcsolatos feladatok</t>
  </si>
  <si>
    <t>9. babaváró támogatással kapcsolatos feladatok</t>
  </si>
  <si>
    <t>11. borászati hatósági feladat</t>
  </si>
  <si>
    <t>12. családtámogatás</t>
  </si>
  <si>
    <t>13. egészségbiztosítás</t>
  </si>
  <si>
    <t>14. egészségügyi igazgatás</t>
  </si>
  <si>
    <t>15. élelmiszerlánc-biztonság, élelmiszerlánc-felügyelet és állategészségügy</t>
  </si>
  <si>
    <t>16. ellenőrzött bejelentés</t>
  </si>
  <si>
    <t>18. erdészeti igazgatás</t>
  </si>
  <si>
    <t xml:space="preserve">19. felnőttképzési államigazgatási feladatok </t>
  </si>
  <si>
    <t>20. foglalkoztatás-felügyeleti feladat</t>
  </si>
  <si>
    <t>21. fogyasztóvédelmi feladatok</t>
  </si>
  <si>
    <t>ME/1. A FŐVÁROSI ÉS VÁRMEGYEI KORMÁNYHIVATALOK  ELSŐFOKÚ HATÓSÁGI ELJÁRÁSAINAK ÖSSZEFOGLALÓ ADATAI HATÓSÁGI HATÁSKÖRÖK SZERINT</t>
  </si>
  <si>
    <t>10. bányaszolgalom alapításával kapcsolatos feladatok 2022. december 31. napjáig indult eljárásban</t>
  </si>
  <si>
    <t>22. fogyatékossági támogatás</t>
  </si>
  <si>
    <r>
      <rPr>
        <sz val="13"/>
        <color rgb="FFFF0000"/>
        <rFont val="Arial"/>
        <family val="2"/>
        <charset val="238"/>
      </rPr>
      <t>23.</t>
    </r>
    <r>
      <rPr>
        <sz val="13"/>
        <color rgb="FF000000"/>
        <rFont val="Arial"/>
        <family val="2"/>
        <charset val="238"/>
      </rPr>
      <t xml:space="preserve"> földmérés és térinformatika</t>
    </r>
  </si>
  <si>
    <r>
      <rPr>
        <sz val="13"/>
        <color rgb="FFFF0000"/>
        <rFont val="Arial"/>
        <family val="2"/>
        <charset val="238"/>
      </rPr>
      <t>24.</t>
    </r>
    <r>
      <rPr>
        <sz val="13"/>
        <color rgb="FF000000"/>
        <rFont val="Arial"/>
        <family val="2"/>
        <charset val="238"/>
      </rPr>
      <t xml:space="preserve"> földművelésügyi igazgatás</t>
    </r>
  </si>
  <si>
    <r>
      <rPr>
        <sz val="13"/>
        <color rgb="FFFF0000"/>
        <rFont val="Arial"/>
        <family val="2"/>
        <charset val="238"/>
      </rPr>
      <t>25.</t>
    </r>
    <r>
      <rPr>
        <sz val="13"/>
        <color rgb="FF000000"/>
        <rFont val="Arial"/>
        <family val="2"/>
        <charset val="238"/>
      </rPr>
      <t xml:space="preserve"> földügyi igazgatás</t>
    </r>
  </si>
  <si>
    <r>
      <rPr>
        <sz val="13"/>
        <color rgb="FFFF0000"/>
        <rFont val="Arial"/>
        <family val="2"/>
        <charset val="238"/>
      </rPr>
      <t>26.</t>
    </r>
    <r>
      <rPr>
        <sz val="13"/>
        <color rgb="FF000000"/>
        <rFont val="Arial"/>
        <family val="2"/>
        <charset val="238"/>
      </rPr>
      <t xml:space="preserve"> gyermekvédelem és gyámügy</t>
    </r>
  </si>
  <si>
    <r>
      <rPr>
        <sz val="13"/>
        <color rgb="FFFF0000"/>
        <rFont val="Arial"/>
        <family val="2"/>
        <charset val="238"/>
      </rPr>
      <t>27.</t>
    </r>
    <r>
      <rPr>
        <sz val="13"/>
        <rFont val="Arial"/>
        <family val="2"/>
        <charset val="238"/>
      </rPr>
      <t xml:space="preserve"> gyógyászati segédeszközök villamosenergia-fogyasztásának támogatásával kapcsolatos feladatok</t>
    </r>
  </si>
  <si>
    <r>
      <rPr>
        <sz val="13"/>
        <color rgb="FFFF0000"/>
        <rFont val="Arial"/>
        <family val="2"/>
        <charset val="238"/>
      </rPr>
      <t>28.</t>
    </r>
    <r>
      <rPr>
        <sz val="13"/>
        <color rgb="FF000000"/>
        <rFont val="Arial"/>
        <family val="2"/>
        <charset val="238"/>
      </rPr>
      <t xml:space="preserve"> hadigondozás</t>
    </r>
  </si>
  <si>
    <r>
      <rPr>
        <sz val="13"/>
        <color rgb="FFFF0000"/>
        <rFont val="Arial"/>
        <family val="2"/>
        <charset val="238"/>
      </rPr>
      <t>29.</t>
    </r>
    <r>
      <rPr>
        <sz val="13"/>
        <color rgb="FF000000"/>
        <rFont val="Arial"/>
        <family val="2"/>
        <charset val="238"/>
      </rPr>
      <t xml:space="preserve"> halgazdálkodás</t>
    </r>
  </si>
  <si>
    <r>
      <rPr>
        <sz val="13"/>
        <color rgb="FFFF0000"/>
        <rFont val="Arial"/>
        <family val="2"/>
        <charset val="238"/>
      </rPr>
      <t>30.</t>
    </r>
    <r>
      <rPr>
        <sz val="13"/>
        <color rgb="FF000000"/>
        <rFont val="Arial"/>
        <family val="2"/>
        <charset val="238"/>
      </rPr>
      <t xml:space="preserve"> hivatalos statisztikai adatszolgáltatással összefüggő ügyek</t>
    </r>
  </si>
  <si>
    <r>
      <rPr>
        <sz val="13"/>
        <color rgb="FFFF0000"/>
        <rFont val="Arial"/>
        <family val="2"/>
        <charset val="238"/>
      </rPr>
      <t xml:space="preserve">31. </t>
    </r>
    <r>
      <rPr>
        <sz val="13"/>
        <color rgb="FF000000"/>
        <rFont val="Arial"/>
        <family val="2"/>
        <charset val="238"/>
      </rPr>
      <t>hulladékgazdálkodás</t>
    </r>
  </si>
  <si>
    <t>32. iparbiztonság</t>
  </si>
  <si>
    <r>
      <rPr>
        <sz val="13"/>
        <color rgb="FFFF0000"/>
        <rFont val="Arial"/>
        <family val="2"/>
        <charset val="238"/>
      </rPr>
      <t>33.</t>
    </r>
    <r>
      <rPr>
        <sz val="13"/>
        <color rgb="FF000000"/>
        <rFont val="Arial"/>
        <family val="2"/>
        <charset val="238"/>
      </rPr>
      <t xml:space="preserve"> jogi segítségnyújtás</t>
    </r>
  </si>
  <si>
    <r>
      <rPr>
        <sz val="13"/>
        <color rgb="FFFF0000"/>
        <rFont val="Arial"/>
        <family val="2"/>
        <charset val="238"/>
      </rPr>
      <t>34.</t>
    </r>
    <r>
      <rPr>
        <sz val="13"/>
        <color rgb="FF000000"/>
        <rFont val="Arial"/>
        <family val="2"/>
        <charset val="238"/>
      </rPr>
      <t xml:space="preserve"> kereskedelmi igazgatás</t>
    </r>
  </si>
  <si>
    <r>
      <rPr>
        <sz val="13"/>
        <color rgb="FFFF0000"/>
        <rFont val="Arial"/>
        <family val="2"/>
        <charset val="238"/>
      </rPr>
      <t>35.</t>
    </r>
    <r>
      <rPr>
        <sz val="13"/>
        <color rgb="FF000000"/>
        <rFont val="Arial"/>
        <family val="2"/>
        <charset val="238"/>
      </rPr>
      <t xml:space="preserve"> kisajátítási hatósági feladat</t>
    </r>
  </si>
  <si>
    <r>
      <rPr>
        <sz val="13"/>
        <color rgb="FFFF0000"/>
        <rFont val="Arial"/>
        <family val="2"/>
        <charset val="238"/>
      </rPr>
      <t>36.</t>
    </r>
    <r>
      <rPr>
        <sz val="13"/>
        <color rgb="FF000000"/>
        <rFont val="Arial"/>
        <family val="2"/>
        <charset val="238"/>
      </rPr>
      <t xml:space="preserve"> korlátozási</t>
    </r>
    <r>
      <rPr>
        <sz val="13"/>
        <color rgb="FFFF0000"/>
        <rFont val="Arial"/>
        <family val="2"/>
        <charset val="238"/>
      </rPr>
      <t>/építésjogi</t>
    </r>
    <r>
      <rPr>
        <sz val="13"/>
        <color rgb="FF000000"/>
        <rFont val="Arial"/>
        <family val="2"/>
        <charset val="238"/>
      </rPr>
      <t xml:space="preserve"> kártalanítási ügyek</t>
    </r>
  </si>
  <si>
    <r>
      <rPr>
        <sz val="13"/>
        <color rgb="FFFF0000"/>
        <rFont val="Arial"/>
        <family val="2"/>
        <charset val="238"/>
      </rPr>
      <t>37.</t>
    </r>
    <r>
      <rPr>
        <sz val="13"/>
        <color rgb="FF000000"/>
        <rFont val="Arial"/>
        <family val="2"/>
        <charset val="238"/>
      </rPr>
      <t xml:space="preserve"> környezetvédelem</t>
    </r>
  </si>
  <si>
    <r>
      <rPr>
        <sz val="13"/>
        <color rgb="FFFF0000"/>
        <rFont val="Arial"/>
        <family val="2"/>
        <charset val="238"/>
      </rPr>
      <t>38.</t>
    </r>
    <r>
      <rPr>
        <sz val="13"/>
        <color rgb="FF000000"/>
        <rFont val="Arial"/>
        <family val="2"/>
        <charset val="238"/>
      </rPr>
      <t xml:space="preserve"> közlekedési hatósági feladatok</t>
    </r>
  </si>
  <si>
    <r>
      <rPr>
        <sz val="13"/>
        <color rgb="FFFF0000"/>
        <rFont val="Arial"/>
        <family val="2"/>
        <charset val="238"/>
      </rPr>
      <t>39.</t>
    </r>
    <r>
      <rPr>
        <sz val="13"/>
        <color rgb="FF000000"/>
        <rFont val="Arial"/>
        <family val="2"/>
        <charset val="238"/>
      </rPr>
      <t xml:space="preserve"> közlekedési igazgatás</t>
    </r>
  </si>
  <si>
    <r>
      <rPr>
        <sz val="13"/>
        <color rgb="FFFF0000"/>
        <rFont val="Arial"/>
        <family val="2"/>
        <charset val="238"/>
      </rPr>
      <t>40.</t>
    </r>
    <r>
      <rPr>
        <sz val="13"/>
        <color rgb="FF000000"/>
        <rFont val="Arial"/>
        <family val="2"/>
        <charset val="238"/>
      </rPr>
      <t xml:space="preserve"> köznevelési ügyek</t>
    </r>
  </si>
  <si>
    <r>
      <rPr>
        <sz val="13"/>
        <color rgb="FFFF0000"/>
        <rFont val="Arial"/>
        <family val="2"/>
        <charset val="238"/>
      </rPr>
      <t xml:space="preserve">41. </t>
    </r>
    <r>
      <rPr>
        <sz val="13"/>
        <color rgb="FF000000"/>
        <rFont val="Arial"/>
        <family val="2"/>
        <charset val="238"/>
      </rPr>
      <t>külföldiek ingatlanszerzésének engedélyezése</t>
    </r>
  </si>
  <si>
    <r>
      <rPr>
        <sz val="13"/>
        <color rgb="FFFF0000"/>
        <rFont val="Arial"/>
        <family val="2"/>
        <charset val="238"/>
      </rPr>
      <t>42.</t>
    </r>
    <r>
      <rPr>
        <sz val="13"/>
        <color rgb="FF000000"/>
        <rFont val="Arial"/>
        <family val="2"/>
        <charset val="238"/>
      </rPr>
      <t xml:space="preserve"> lakáscélú állami támogatásokkal kapcsolatos feladatok</t>
    </r>
  </si>
  <si>
    <r>
      <rPr>
        <sz val="13"/>
        <color rgb="FFFF0000"/>
        <rFont val="Arial"/>
        <family val="2"/>
        <charset val="238"/>
      </rPr>
      <t>43.</t>
    </r>
    <r>
      <rPr>
        <sz val="13"/>
        <color rgb="FF000000"/>
        <rFont val="Arial"/>
        <family val="2"/>
        <charset val="238"/>
      </rPr>
      <t xml:space="preserve"> Magyar igazolvány és Magyar hozzátartozói igazolvány kiállítása</t>
    </r>
  </si>
  <si>
    <r>
      <rPr>
        <sz val="13"/>
        <color rgb="FFFF0000"/>
        <rFont val="Arial"/>
        <family val="2"/>
        <charset val="238"/>
      </rPr>
      <t>44.</t>
    </r>
    <r>
      <rPr>
        <sz val="13"/>
        <color rgb="FF000000"/>
        <rFont val="Arial"/>
        <family val="2"/>
        <charset val="238"/>
      </rPr>
      <t xml:space="preserve"> mérésügy</t>
    </r>
  </si>
  <si>
    <r>
      <rPr>
        <sz val="13"/>
        <color rgb="FFFF0000"/>
        <rFont val="Arial"/>
        <family val="2"/>
        <charset val="238"/>
      </rPr>
      <t xml:space="preserve">45. </t>
    </r>
    <r>
      <rPr>
        <sz val="13"/>
        <color rgb="FF000000"/>
        <rFont val="Arial"/>
        <family val="2"/>
        <charset val="238"/>
      </rPr>
      <t>mezőgazdasági igazgatás</t>
    </r>
  </si>
  <si>
    <r>
      <rPr>
        <sz val="13"/>
        <color rgb="FFFF0000"/>
        <rFont val="Arial"/>
        <family val="2"/>
        <charset val="238"/>
      </rPr>
      <t>46.</t>
    </r>
    <r>
      <rPr>
        <sz val="13"/>
        <color rgb="FF000000"/>
        <rFont val="Arial"/>
        <family val="2"/>
        <charset val="238"/>
      </rPr>
      <t xml:space="preserve"> munkavédelmi feladat</t>
    </r>
  </si>
  <si>
    <r>
      <rPr>
        <sz val="13"/>
        <color rgb="FFFF0000"/>
        <rFont val="Arial"/>
        <family val="2"/>
        <charset val="238"/>
      </rPr>
      <t>47.</t>
    </r>
    <r>
      <rPr>
        <sz val="13"/>
        <color rgb="FF000000"/>
        <rFont val="Arial"/>
        <family val="2"/>
        <charset val="238"/>
      </rPr>
      <t xml:space="preserve"> műszaki biztonság</t>
    </r>
  </si>
  <si>
    <t>48. nagycsaládosokat megillető földgáz árkedvezménnyel kapcsolatos feladatok</t>
  </si>
  <si>
    <r>
      <rPr>
        <sz val="13"/>
        <color rgb="FFFF0000"/>
        <rFont val="Arial"/>
        <family val="2"/>
        <charset val="238"/>
      </rPr>
      <t>49.</t>
    </r>
    <r>
      <rPr>
        <sz val="13"/>
        <color rgb="FF000000"/>
        <rFont val="Arial"/>
        <family val="2"/>
        <charset val="238"/>
      </rPr>
      <t xml:space="preserve"> népegészségügy</t>
    </r>
  </si>
  <si>
    <r>
      <rPr>
        <sz val="13"/>
        <color rgb="FFFF0000"/>
        <rFont val="Arial"/>
        <family val="2"/>
        <charset val="238"/>
      </rPr>
      <t xml:space="preserve">50. </t>
    </r>
    <r>
      <rPr>
        <sz val="13"/>
        <color rgb="FF000000"/>
        <rFont val="Arial"/>
        <family val="2"/>
        <charset val="238"/>
      </rPr>
      <t>névváltoztatási ügyek</t>
    </r>
  </si>
  <si>
    <r>
      <rPr>
        <sz val="13"/>
        <color rgb="FFFF0000"/>
        <rFont val="Arial"/>
        <family val="2"/>
        <charset val="238"/>
      </rPr>
      <t>51.</t>
    </r>
    <r>
      <rPr>
        <sz val="13"/>
        <color rgb="FF000000"/>
        <rFont val="Arial"/>
        <family val="2"/>
        <charset val="238"/>
      </rPr>
      <t xml:space="preserve"> növény-és talajvédelem</t>
    </r>
  </si>
  <si>
    <r>
      <rPr>
        <sz val="13"/>
        <color rgb="FFFF0000"/>
        <rFont val="Arial"/>
        <family val="2"/>
        <charset val="238"/>
      </rPr>
      <t>52.</t>
    </r>
    <r>
      <rPr>
        <sz val="13"/>
        <color rgb="FF000000"/>
        <rFont val="Arial"/>
        <family val="2"/>
        <charset val="238"/>
      </rPr>
      <t xml:space="preserve"> növénytermesztési hatósági feladat</t>
    </r>
  </si>
  <si>
    <r>
      <rPr>
        <sz val="13"/>
        <color rgb="FFFF0000"/>
        <rFont val="Arial"/>
        <family val="2"/>
        <charset val="238"/>
      </rPr>
      <t>53.</t>
    </r>
    <r>
      <rPr>
        <sz val="13"/>
        <color rgb="FF000000"/>
        <rFont val="Arial"/>
        <family val="2"/>
        <charset val="238"/>
      </rPr>
      <t xml:space="preserve"> nyugdíjbiztosítás</t>
    </r>
  </si>
  <si>
    <r>
      <rPr>
        <sz val="13"/>
        <color rgb="FFFF0000"/>
        <rFont val="Arial"/>
        <family val="2"/>
        <charset val="238"/>
      </rPr>
      <t>54.</t>
    </r>
    <r>
      <rPr>
        <sz val="13"/>
        <color rgb="FF000000"/>
        <rFont val="Arial"/>
        <family val="2"/>
        <charset val="238"/>
      </rPr>
      <t xml:space="preserve"> örökségvédelmi hatósági feladatok</t>
    </r>
  </si>
  <si>
    <r>
      <rPr>
        <sz val="13"/>
        <color rgb="FFFF0000"/>
        <rFont val="Arial"/>
        <family val="2"/>
        <charset val="238"/>
      </rPr>
      <t>55.</t>
    </r>
    <r>
      <rPr>
        <sz val="13"/>
        <color rgb="FF000000"/>
        <rFont val="Arial"/>
        <family val="2"/>
        <charset val="238"/>
      </rPr>
      <t xml:space="preserve"> pálinkaellenőrző hatósági feladat</t>
    </r>
  </si>
  <si>
    <r>
      <rPr>
        <sz val="13"/>
        <color rgb="FFFF0000"/>
        <rFont val="Arial"/>
        <family val="2"/>
        <charset val="238"/>
      </rPr>
      <t>56.</t>
    </r>
    <r>
      <rPr>
        <sz val="13"/>
        <color rgb="FF000000"/>
        <rFont val="Arial"/>
        <family val="2"/>
        <charset val="238"/>
      </rPr>
      <t xml:space="preserve"> piacfelügyelet</t>
    </r>
  </si>
  <si>
    <r>
      <rPr>
        <sz val="13"/>
        <color rgb="FFFF0000"/>
        <rFont val="Arial"/>
        <family val="2"/>
        <charset val="238"/>
      </rPr>
      <t xml:space="preserve">57. </t>
    </r>
    <r>
      <rPr>
        <sz val="13"/>
        <color rgb="FF000000"/>
        <rFont val="Arial"/>
        <family val="2"/>
        <charset val="238"/>
      </rPr>
      <t>rehabilitációs hatósági feladat</t>
    </r>
  </si>
  <si>
    <r>
      <rPr>
        <sz val="13"/>
        <color rgb="FFFF0000"/>
        <rFont val="Arial"/>
        <family val="2"/>
        <charset val="238"/>
      </rPr>
      <t>58.</t>
    </r>
    <r>
      <rPr>
        <sz val="13"/>
        <color rgb="FF000000"/>
        <rFont val="Arial"/>
        <family val="2"/>
        <charset val="238"/>
      </rPr>
      <t xml:space="preserve"> rendeltetésmódosítási hatósági hatáskör</t>
    </r>
  </si>
  <si>
    <r>
      <rPr>
        <sz val="13"/>
        <color rgb="FFFF0000"/>
        <rFont val="Arial"/>
        <family val="2"/>
        <charset val="238"/>
      </rPr>
      <t>59.</t>
    </r>
    <r>
      <rPr>
        <sz val="13"/>
        <color rgb="FF000000"/>
        <rFont val="Arial"/>
        <family val="2"/>
        <charset val="238"/>
      </rPr>
      <t xml:space="preserve"> szakképzési államigazgatási feladat</t>
    </r>
  </si>
  <si>
    <r>
      <rPr>
        <sz val="13"/>
        <color rgb="FFFF0000"/>
        <rFont val="Arial"/>
        <family val="2"/>
        <charset val="238"/>
      </rPr>
      <t>60.</t>
    </r>
    <r>
      <rPr>
        <sz val="13"/>
        <color rgb="FF000000"/>
        <rFont val="Arial"/>
        <family val="2"/>
        <charset val="238"/>
      </rPr>
      <t xml:space="preserve"> személyiadat- és lakcímnyilvántartással összefüggő ügyek</t>
    </r>
  </si>
  <si>
    <r>
      <rPr>
        <sz val="13"/>
        <color rgb="FFFF0000"/>
        <rFont val="Arial"/>
        <family val="2"/>
        <charset val="238"/>
      </rPr>
      <t xml:space="preserve">61. </t>
    </r>
    <r>
      <rPr>
        <sz val="13"/>
        <color rgb="FF000000"/>
        <rFont val="Arial"/>
        <family val="2"/>
        <charset val="238"/>
      </rPr>
      <t>szociális igazgatás</t>
    </r>
  </si>
  <si>
    <r>
      <rPr>
        <sz val="13"/>
        <color rgb="FFFF0000"/>
        <rFont val="Arial"/>
        <family val="2"/>
        <charset val="238"/>
      </rPr>
      <t>62.</t>
    </r>
    <r>
      <rPr>
        <sz val="13"/>
        <color rgb="FF000000"/>
        <rFont val="Arial"/>
        <family val="2"/>
        <charset val="238"/>
      </rPr>
      <t xml:space="preserve"> telepítési hatósági feladatok</t>
    </r>
  </si>
  <si>
    <r>
      <rPr>
        <sz val="13"/>
        <color rgb="FFFF0000"/>
        <rFont val="Arial"/>
        <family val="2"/>
        <charset val="238"/>
      </rPr>
      <t>63.</t>
    </r>
    <r>
      <rPr>
        <sz val="13"/>
        <color rgb="FF000000"/>
        <rFont val="Arial"/>
        <family val="2"/>
        <charset val="238"/>
      </rPr>
      <t xml:space="preserve"> tenyésztési hatósági feladat</t>
    </r>
  </si>
  <si>
    <r>
      <rPr>
        <sz val="13"/>
        <color rgb="FFFF0000"/>
        <rFont val="Arial"/>
        <family val="2"/>
        <charset val="238"/>
      </rPr>
      <t>64.</t>
    </r>
    <r>
      <rPr>
        <sz val="13"/>
        <color rgb="FF000000"/>
        <rFont val="Arial"/>
        <family val="2"/>
        <charset val="238"/>
      </rPr>
      <t xml:space="preserve"> természetvédelem</t>
    </r>
  </si>
  <si>
    <t>65. tűzvédelem</t>
  </si>
  <si>
    <r>
      <rPr>
        <sz val="13"/>
        <color rgb="FFFF0000"/>
        <rFont val="Arial"/>
        <family val="2"/>
        <charset val="238"/>
      </rPr>
      <t>66.</t>
    </r>
    <r>
      <rPr>
        <sz val="13"/>
        <color rgb="FF000000"/>
        <rFont val="Arial"/>
        <family val="2"/>
        <charset val="238"/>
      </rPr>
      <t xml:space="preserve"> útlevél ügyintézéssel kapcsolatos feladatok</t>
    </r>
  </si>
  <si>
    <r>
      <rPr>
        <sz val="13"/>
        <color rgb="FFFF0000"/>
        <rFont val="Arial"/>
        <family val="2"/>
        <charset val="238"/>
      </rPr>
      <t>67.</t>
    </r>
    <r>
      <rPr>
        <sz val="13"/>
        <color rgb="FF000000"/>
        <rFont val="Arial"/>
        <family val="2"/>
        <charset val="238"/>
      </rPr>
      <t xml:space="preserve"> útügyi közlekedési hatósági feladatok</t>
    </r>
  </si>
  <si>
    <r>
      <rPr>
        <sz val="13"/>
        <color rgb="FFFF0000"/>
        <rFont val="Arial"/>
        <family val="2"/>
        <charset val="238"/>
      </rPr>
      <t>68.</t>
    </r>
    <r>
      <rPr>
        <sz val="13"/>
        <color rgb="FF000000"/>
        <rFont val="Arial"/>
        <family val="2"/>
        <charset val="238"/>
      </rPr>
      <t xml:space="preserve"> vadászati hatósági feladat</t>
    </r>
  </si>
  <si>
    <r>
      <rPr>
        <sz val="13"/>
        <color rgb="FFFF0000"/>
        <rFont val="Arial"/>
        <family val="2"/>
        <charset val="238"/>
      </rPr>
      <t>69.</t>
    </r>
    <r>
      <rPr>
        <sz val="13"/>
        <rFont val="Arial"/>
        <family val="2"/>
        <charset val="238"/>
      </rPr>
      <t xml:space="preserve"> trófeabírálati feladatok (irattári tételszámatrófeabírálati feladatok</t>
    </r>
  </si>
  <si>
    <r>
      <rPr>
        <sz val="13"/>
        <color rgb="FFFF0000"/>
        <rFont val="Arial"/>
        <family val="2"/>
        <charset val="238"/>
      </rPr>
      <t>70.</t>
    </r>
    <r>
      <rPr>
        <sz val="13"/>
        <color rgb="FF000000"/>
        <rFont val="Arial"/>
        <family val="2"/>
        <charset val="238"/>
      </rPr>
      <t xml:space="preserve"> víziközmű-rendszerbe való bekötésre kötelezéssel kapcsolatos hatósági feladat</t>
    </r>
  </si>
  <si>
    <r>
      <rPr>
        <sz val="13"/>
        <color rgb="FFFF0000"/>
        <rFont val="Arial"/>
        <family val="2"/>
        <charset val="238"/>
      </rPr>
      <t>71.</t>
    </r>
    <r>
      <rPr>
        <sz val="13"/>
        <color rgb="FF000000"/>
        <rFont val="Arial"/>
        <family val="2"/>
        <charset val="238"/>
      </rPr>
      <t xml:space="preserve"> víziközmű-szolgáltatással összefüggő szolgalom alapításával kapcsolatos hatósági feladat</t>
    </r>
  </si>
  <si>
    <t>72. vízügyi hatósági feladatok</t>
  </si>
  <si>
    <t>73. vízvédelmi hatósági feladatok</t>
  </si>
  <si>
    <r>
      <rPr>
        <sz val="13"/>
        <color rgb="FFFF0000"/>
        <rFont val="Arial"/>
        <family val="2"/>
        <charset val="238"/>
      </rPr>
      <t>74.</t>
    </r>
    <r>
      <rPr>
        <sz val="13"/>
        <color rgb="FF000000"/>
        <rFont val="Arial"/>
        <family val="2"/>
        <charset val="238"/>
      </rPr>
      <t xml:space="preserve"> egyéb igazgatás</t>
    </r>
  </si>
  <si>
    <r>
      <t xml:space="preserve">17. </t>
    </r>
    <r>
      <rPr>
        <sz val="13"/>
        <color rgb="FFFF0000"/>
        <rFont val="Arial"/>
        <family val="2"/>
        <charset val="238"/>
      </rPr>
      <t>építésügy</t>
    </r>
  </si>
  <si>
    <t>ellenőrzést/eljárást megindító végzések</t>
  </si>
  <si>
    <t>3.+4.+5.+6.+7.+8.+9.+10.+11.+12.+13.+14.+15.+16.= 17.+18.</t>
  </si>
  <si>
    <t>A 3 – 16. oszlopokban kérjük feltüntetni a hatóság elsőfokú döntéseire vonatkozó adatokat érdemi döntések és végzések szerinti bontásban, valamint az ügyintézési határidő megtartására vonatkozó adatokat. A 3 – 16. oszlopokban feltüntetett számok összegének azonosnak kell lenniük a 17 – 18. oszlopokban feltüntetettek összegével.</t>
  </si>
  <si>
    <t>A 19 – 39. oszlopokban az elsőfokú döntésekkel szembeni jogorvoslatok számára és eredményére vonatkozó adatokat kell feltüntetni (a 20. oszlopban az adattábla automatikusan számolja össze a jogorvoslati eljárásokban született döntések számát).</t>
  </si>
  <si>
    <t>A 40. oszlopban fel kell tüntetni az adott eljárástípus során a tárgyidőszakban lefolytatott hatósági ellenőrzések számát.</t>
  </si>
  <si>
    <t>A 41 – 42. oszlopokban az adatszolgáltatótól valamint az adatszolgáltató által kért megkeresések számát kérjük megadni. A 41. oszlopban más szerv által az adatszolgáltatótól kért megkeresések számát, a 42. oszlopban pedig az adatszolgáltató által kért megkeresések számát kérjük megadni.</t>
  </si>
  <si>
    <t>A 43 – 45.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43. oszlopban az adott ágazatban egy ügyre jutó átlagos eljárási költséget kérjük feltüntetni (összes eljárási költség / eljárások száma). A 44. oszlopban az összes megállapított eljárási költséget kérjük feltüntetni, míg a 45. oszlopban az ebből megfizetett összes eljárási költséget.</t>
  </si>
  <si>
    <t>A 46 – 47.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</si>
  <si>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48. oszlop az egyes ágazatok eljárásaiban közreműködő szakértők számára vonatkozó információkat tartalmazza.</t>
  </si>
  <si>
    <t>A 49. oszlopban kérjük feltüntetni az adott eljárásokat érdemben intéző ügyintézők számát (az ügykezelők és vezetők számát kérjük figyelmen kívül hagyni, kivéve, ha az érdemi ügyintézésben is részt vesznek).</t>
  </si>
  <si>
    <t>Az 56. oszlopban a tárgyidőszakban lefolytatott sommás eljárások számát kérjük feltüntetni.</t>
  </si>
  <si>
    <t>Az 57. oszlopban a sommás eljárás szabályai alá nem tartozó, de a 8 napon belül lezárt eljárások számát kérjük feltüntetni.</t>
  </si>
  <si>
    <t>Az 58 – 59. oszlopokban kérjük megadni a tárgyidőszakban teljes eljárássorán hozott összes határozat és végzés számát.</t>
  </si>
  <si>
    <t xml:space="preserve">A 60. oszlopban az Ákr. 51. § (1) bekezdése alapján a hatóság által visszafizetett illeték, igazgatási szolgáltatási díj összegét (Ft) kérjük megadni. </t>
  </si>
  <si>
    <t>A 61. oszlopban az Ákr. 51. § (1) bekezdése alapján a hatóságot terhelő egyéb eljárási költség összegét (Ft)kérjük megadni.</t>
  </si>
  <si>
    <t>A 62– 64. oszlopokban a végrehajtási eljárásokra vonatkozó adatokat kérjük feltüntetni.</t>
  </si>
  <si>
    <t>Az 50-55. oszlopokban az előző évről áthúzódó (50-51. oszlop), a tárgyévben indult megismételt (52 – 53. oszlop), és a tárgyévben indult új (54 – 55. oszlop) lezárt és folyamatban lévő eljárások számát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</si>
</sst>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i/>
      <sz val="13"/>
      <color rgb="FF000000"/>
      <name val="Arial"/>
      <family val="2"/>
      <charset val="238"/>
    </font>
    <font>
      <sz val="11"/>
      <color rgb="FFFF0000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i/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6" fillId="0" borderId="0"/>
  </cellStyleXfs>
  <cellXfs count="43">
    <xf numFmtId="0" fontId="0" fillId="0" borderId="0" xfId="0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</cellXfs>
  <cellStyles count="4">
    <cellStyle name="Normál" xfId="0" builtinId="0"/>
    <cellStyle name="Normál 2" xfId="2"/>
    <cellStyle name="Normál 3" xfId="1"/>
    <cellStyle name="Normál 4" xf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83"/>
  <sheetViews>
    <sheetView tabSelected="1" topLeftCell="A2" zoomScale="50" zoomScaleNormal="50" workbookViewId="0">
      <selection activeCell="A2" sqref="A2:A7"/>
    </sheetView>
  </sheetViews>
  <sheetFormatPr defaultRowHeight="15" x14ac:dyDescent="0.25"/>
  <cols>
    <col min="1" max="1" width="67.140625" style="24" customWidth="1"/>
    <col min="2" max="2" width="9.140625" style="8"/>
    <col min="3" max="3" width="17" style="8" customWidth="1"/>
    <col min="4" max="4" width="9.140625" style="8"/>
    <col min="5" max="5" width="11" style="8" customWidth="1"/>
    <col min="6" max="6" width="17" style="8" customWidth="1"/>
    <col min="7" max="8" width="9.140625" style="8"/>
    <col min="9" max="10" width="17" style="8" customWidth="1"/>
    <col min="11" max="11" width="9.140625" style="8"/>
    <col min="12" max="12" width="11" style="8" customWidth="1"/>
    <col min="13" max="13" width="23" style="8" customWidth="1"/>
    <col min="14" max="14" width="20.140625" style="8" customWidth="1"/>
    <col min="15" max="15" width="9.140625" style="8"/>
    <col min="16" max="16" width="11" style="8" customWidth="1"/>
    <col min="17" max="18" width="9.140625" style="8"/>
    <col min="19" max="20" width="17" style="8" customWidth="1"/>
    <col min="21" max="21" width="17.7109375" style="8" customWidth="1"/>
    <col min="22" max="22" width="13.5703125" style="8" customWidth="1"/>
    <col min="23" max="23" width="10.42578125" style="8" customWidth="1"/>
    <col min="24" max="24" width="7.85546875" style="8" customWidth="1"/>
    <col min="25" max="25" width="11.140625" style="8" customWidth="1"/>
    <col min="26" max="26" width="12.5703125" style="8" customWidth="1"/>
    <col min="27" max="27" width="10.5703125" style="8" customWidth="1"/>
    <col min="28" max="28" width="9.28515625" style="8" customWidth="1"/>
    <col min="29" max="29" width="15" style="8" customWidth="1"/>
    <col min="30" max="30" width="13.5703125" style="8" customWidth="1"/>
    <col min="31" max="31" width="11.85546875" style="8" customWidth="1"/>
    <col min="32" max="32" width="13.28515625" style="8" customWidth="1"/>
    <col min="33" max="33" width="13.140625" style="8" customWidth="1"/>
    <col min="34" max="34" width="14.5703125" style="8" customWidth="1"/>
    <col min="35" max="35" width="9.28515625" style="8" customWidth="1"/>
    <col min="36" max="36" width="17" style="8" customWidth="1"/>
    <col min="37" max="37" width="9.140625" style="8"/>
    <col min="38" max="38" width="20" style="8" customWidth="1"/>
    <col min="39" max="39" width="11" style="8" customWidth="1"/>
    <col min="40" max="42" width="9.140625" style="8"/>
    <col min="43" max="43" width="11" style="8" customWidth="1"/>
    <col min="44" max="45" width="17" style="8" customWidth="1"/>
    <col min="46" max="46" width="9.140625" style="8"/>
    <col min="47" max="47" width="17" style="8" customWidth="1"/>
    <col min="48" max="56" width="9.140625" style="8"/>
    <col min="57" max="57" width="17" style="8" customWidth="1"/>
    <col min="58" max="58" width="22.5703125" style="8" customWidth="1"/>
    <col min="59" max="59" width="20.28515625" style="8" customWidth="1"/>
    <col min="60" max="61" width="24" style="8" customWidth="1"/>
    <col min="62" max="62" width="9.140625" style="8"/>
    <col min="63" max="64" width="11" style="8" customWidth="1"/>
    <col min="65" max="16384" width="9.140625" style="8"/>
  </cols>
  <sheetData>
    <row r="1" spans="1:64" ht="39.950000000000003" customHeight="1" x14ac:dyDescent="0.25">
      <c r="A1" s="33" t="s">
        <v>96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</row>
    <row r="2" spans="1:64" ht="26.1" customHeight="1" x14ac:dyDescent="0.25">
      <c r="A2" s="36" t="s">
        <v>0</v>
      </c>
      <c r="B2" s="37" t="s">
        <v>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7" t="s">
        <v>2</v>
      </c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5" t="s">
        <v>3</v>
      </c>
      <c r="AO2" s="37" t="s">
        <v>4</v>
      </c>
      <c r="AP2" s="34"/>
      <c r="AQ2" s="37" t="s">
        <v>5</v>
      </c>
      <c r="AR2" s="34"/>
      <c r="AS2" s="34"/>
      <c r="AT2" s="37" t="s">
        <v>6</v>
      </c>
      <c r="AU2" s="34"/>
      <c r="AV2" s="35" t="s">
        <v>7</v>
      </c>
      <c r="AW2" s="35" t="s">
        <v>8</v>
      </c>
      <c r="AX2" s="36" t="s">
        <v>9</v>
      </c>
      <c r="AY2" s="39"/>
      <c r="AZ2" s="39"/>
      <c r="BA2" s="39"/>
      <c r="BB2" s="39"/>
      <c r="BC2" s="39"/>
      <c r="BD2" s="38" t="s">
        <v>10</v>
      </c>
      <c r="BE2" s="38" t="s">
        <v>11</v>
      </c>
      <c r="BF2" s="34" t="s">
        <v>70</v>
      </c>
      <c r="BG2" s="34"/>
      <c r="BH2" s="35" t="s">
        <v>72</v>
      </c>
      <c r="BI2" s="35" t="s">
        <v>73</v>
      </c>
      <c r="BJ2" s="37" t="s">
        <v>12</v>
      </c>
      <c r="BK2" s="34"/>
      <c r="BL2" s="34"/>
    </row>
    <row r="3" spans="1:64" ht="45.95" customHeight="1" x14ac:dyDescent="0.25">
      <c r="A3" s="36"/>
      <c r="B3" s="35" t="s">
        <v>13</v>
      </c>
      <c r="C3" s="37" t="s">
        <v>14</v>
      </c>
      <c r="D3" s="34"/>
      <c r="E3" s="34"/>
      <c r="F3" s="34"/>
      <c r="G3" s="34"/>
      <c r="H3" s="37" t="s">
        <v>15</v>
      </c>
      <c r="I3" s="34"/>
      <c r="J3" s="34"/>
      <c r="K3" s="34"/>
      <c r="L3" s="34"/>
      <c r="M3" s="34"/>
      <c r="N3" s="34"/>
      <c r="O3" s="34"/>
      <c r="P3" s="34"/>
      <c r="Q3" s="37" t="s">
        <v>16</v>
      </c>
      <c r="R3" s="34"/>
      <c r="S3" s="35" t="s">
        <v>17</v>
      </c>
      <c r="T3" s="35" t="s">
        <v>18</v>
      </c>
      <c r="U3" s="37" t="s">
        <v>19</v>
      </c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7" t="s">
        <v>20</v>
      </c>
      <c r="AK3" s="34"/>
      <c r="AL3" s="34"/>
      <c r="AM3" s="34"/>
      <c r="AN3" s="34"/>
      <c r="AO3" s="35" t="s">
        <v>21</v>
      </c>
      <c r="AP3" s="35" t="s">
        <v>22</v>
      </c>
      <c r="AQ3" s="35" t="s">
        <v>23</v>
      </c>
      <c r="AR3" s="35" t="s">
        <v>24</v>
      </c>
      <c r="AS3" s="35" t="s">
        <v>25</v>
      </c>
      <c r="AT3" s="35" t="s">
        <v>26</v>
      </c>
      <c r="AU3" s="35" t="s">
        <v>27</v>
      </c>
      <c r="AV3" s="34"/>
      <c r="AW3" s="34"/>
      <c r="AX3" s="36" t="s">
        <v>75</v>
      </c>
      <c r="AY3" s="39"/>
      <c r="AZ3" s="36" t="s">
        <v>28</v>
      </c>
      <c r="BA3" s="39"/>
      <c r="BB3" s="36" t="s">
        <v>76</v>
      </c>
      <c r="BC3" s="39"/>
      <c r="BD3" s="39"/>
      <c r="BE3" s="39"/>
      <c r="BF3" s="37" t="s">
        <v>71</v>
      </c>
      <c r="BG3" s="34"/>
      <c r="BH3" s="35"/>
      <c r="BI3" s="35"/>
      <c r="BJ3" s="35" t="s">
        <v>29</v>
      </c>
      <c r="BK3" s="35" t="s">
        <v>30</v>
      </c>
      <c r="BL3" s="35" t="s">
        <v>31</v>
      </c>
    </row>
    <row r="4" spans="1:64" ht="39.950000000000003" customHeight="1" x14ac:dyDescent="0.25">
      <c r="A4" s="36"/>
      <c r="B4" s="34"/>
      <c r="C4" s="35" t="s">
        <v>32</v>
      </c>
      <c r="D4" s="35" t="s">
        <v>33</v>
      </c>
      <c r="E4" s="35" t="s">
        <v>34</v>
      </c>
      <c r="F4" s="35" t="s">
        <v>35</v>
      </c>
      <c r="G4" s="35" t="s">
        <v>36</v>
      </c>
      <c r="H4" s="37" t="s">
        <v>37</v>
      </c>
      <c r="I4" s="34"/>
      <c r="J4" s="34"/>
      <c r="K4" s="35" t="s">
        <v>38</v>
      </c>
      <c r="L4" s="35" t="s">
        <v>39</v>
      </c>
      <c r="M4" s="35" t="s">
        <v>62</v>
      </c>
      <c r="N4" s="40" t="s">
        <v>152</v>
      </c>
      <c r="O4" s="35" t="s">
        <v>40</v>
      </c>
      <c r="P4" s="35" t="s">
        <v>41</v>
      </c>
      <c r="Q4" s="35" t="s">
        <v>42</v>
      </c>
      <c r="R4" s="35" t="s">
        <v>43</v>
      </c>
      <c r="S4" s="34"/>
      <c r="T4" s="34"/>
      <c r="U4" s="38" t="s">
        <v>74</v>
      </c>
      <c r="V4" s="34" t="s">
        <v>44</v>
      </c>
      <c r="W4" s="34"/>
      <c r="X4" s="34"/>
      <c r="Y4" s="34"/>
      <c r="Z4" s="34"/>
      <c r="AA4" s="34"/>
      <c r="AB4" s="34"/>
      <c r="AC4" s="34" t="s">
        <v>45</v>
      </c>
      <c r="AD4" s="34"/>
      <c r="AE4" s="34"/>
      <c r="AF4" s="34"/>
      <c r="AG4" s="34"/>
      <c r="AH4" s="34"/>
      <c r="AI4" s="34"/>
      <c r="AJ4" s="35" t="s">
        <v>46</v>
      </c>
      <c r="AK4" s="35" t="s">
        <v>47</v>
      </c>
      <c r="AL4" s="35" t="s">
        <v>48</v>
      </c>
      <c r="AM4" s="35" t="s">
        <v>49</v>
      </c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8" t="s">
        <v>50</v>
      </c>
      <c r="AY4" s="38" t="s">
        <v>51</v>
      </c>
      <c r="AZ4" s="38" t="s">
        <v>50</v>
      </c>
      <c r="BA4" s="38" t="s">
        <v>51</v>
      </c>
      <c r="BB4" s="38" t="s">
        <v>50</v>
      </c>
      <c r="BC4" s="38" t="s">
        <v>51</v>
      </c>
      <c r="BD4" s="39"/>
      <c r="BE4" s="39"/>
      <c r="BF4" s="35" t="s">
        <v>52</v>
      </c>
      <c r="BG4" s="35" t="s">
        <v>53</v>
      </c>
      <c r="BH4" s="35"/>
      <c r="BI4" s="35"/>
      <c r="BJ4" s="34"/>
      <c r="BK4" s="34"/>
      <c r="BL4" s="34"/>
    </row>
    <row r="5" spans="1:64" ht="39.950000000000003" customHeight="1" x14ac:dyDescent="0.25">
      <c r="A5" s="36"/>
      <c r="B5" s="34"/>
      <c r="C5" s="35"/>
      <c r="D5" s="35"/>
      <c r="E5" s="35"/>
      <c r="F5" s="35"/>
      <c r="G5" s="35"/>
      <c r="H5" s="6"/>
      <c r="I5" s="2"/>
      <c r="J5" s="2"/>
      <c r="K5" s="35"/>
      <c r="L5" s="35"/>
      <c r="M5" s="35"/>
      <c r="N5" s="41"/>
      <c r="O5" s="35"/>
      <c r="P5" s="35"/>
      <c r="Q5" s="35"/>
      <c r="R5" s="35"/>
      <c r="S5" s="34"/>
      <c r="T5" s="34"/>
      <c r="U5" s="38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35"/>
      <c r="AK5" s="35"/>
      <c r="AL5" s="35"/>
      <c r="AM5" s="35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8"/>
      <c r="AY5" s="38"/>
      <c r="AZ5" s="38"/>
      <c r="BA5" s="38"/>
      <c r="BB5" s="38"/>
      <c r="BC5" s="38"/>
      <c r="BD5" s="39"/>
      <c r="BE5" s="39"/>
      <c r="BF5" s="35"/>
      <c r="BG5" s="35"/>
      <c r="BH5" s="35"/>
      <c r="BI5" s="35"/>
      <c r="BJ5" s="34"/>
      <c r="BK5" s="34"/>
      <c r="BL5" s="34"/>
    </row>
    <row r="6" spans="1:64" ht="283.5" x14ac:dyDescent="0.25">
      <c r="A6" s="36"/>
      <c r="B6" s="34"/>
      <c r="C6" s="34"/>
      <c r="D6" s="34"/>
      <c r="E6" s="34"/>
      <c r="F6" s="34"/>
      <c r="G6" s="34"/>
      <c r="H6" s="10" t="s">
        <v>54</v>
      </c>
      <c r="I6" s="10" t="s">
        <v>55</v>
      </c>
      <c r="J6" s="10" t="s">
        <v>56</v>
      </c>
      <c r="K6" s="34"/>
      <c r="L6" s="34"/>
      <c r="M6" s="34" t="s">
        <v>62</v>
      </c>
      <c r="N6" s="42"/>
      <c r="O6" s="34"/>
      <c r="P6" s="34"/>
      <c r="Q6" s="34"/>
      <c r="R6" s="34"/>
      <c r="S6" s="34"/>
      <c r="T6" s="34"/>
      <c r="U6" s="39"/>
      <c r="V6" s="10" t="s">
        <v>63</v>
      </c>
      <c r="W6" s="10" t="s">
        <v>64</v>
      </c>
      <c r="X6" s="10" t="s">
        <v>65</v>
      </c>
      <c r="Y6" s="10" t="s">
        <v>66</v>
      </c>
      <c r="Z6" s="10" t="s">
        <v>67</v>
      </c>
      <c r="AA6" s="10" t="s">
        <v>68</v>
      </c>
      <c r="AB6" s="10" t="s">
        <v>69</v>
      </c>
      <c r="AC6" s="10" t="s">
        <v>63</v>
      </c>
      <c r="AD6" s="10" t="s">
        <v>64</v>
      </c>
      <c r="AE6" s="10" t="s">
        <v>65</v>
      </c>
      <c r="AF6" s="10" t="s">
        <v>66</v>
      </c>
      <c r="AG6" s="10" t="s">
        <v>67</v>
      </c>
      <c r="AH6" s="10" t="s">
        <v>68</v>
      </c>
      <c r="AI6" s="10" t="s">
        <v>69</v>
      </c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9"/>
      <c r="AY6" s="39"/>
      <c r="AZ6" s="39"/>
      <c r="BA6" s="39"/>
      <c r="BB6" s="39"/>
      <c r="BC6" s="39"/>
      <c r="BD6" s="39"/>
      <c r="BE6" s="39"/>
      <c r="BF6" s="34"/>
      <c r="BG6" s="34"/>
      <c r="BH6" s="35"/>
      <c r="BI6" s="35"/>
      <c r="BJ6" s="34"/>
      <c r="BK6" s="34"/>
      <c r="BL6" s="34"/>
    </row>
    <row r="7" spans="1:64" ht="69" customHeight="1" x14ac:dyDescent="0.25">
      <c r="A7" s="36"/>
      <c r="B7" s="34"/>
      <c r="C7" s="37" t="s">
        <v>57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7" t="s">
        <v>58</v>
      </c>
      <c r="R7" s="34"/>
      <c r="S7" s="34"/>
      <c r="T7" s="34"/>
      <c r="U7" s="39"/>
      <c r="V7" s="37" t="s">
        <v>59</v>
      </c>
      <c r="W7" s="37"/>
      <c r="X7" s="37"/>
      <c r="Y7" s="34"/>
      <c r="Z7" s="34"/>
      <c r="AA7" s="34"/>
      <c r="AB7" s="34"/>
      <c r="AC7" s="37" t="s">
        <v>59</v>
      </c>
      <c r="AD7" s="37"/>
      <c r="AE7" s="37"/>
      <c r="AF7" s="37"/>
      <c r="AG7" s="34"/>
      <c r="AH7" s="34"/>
      <c r="AI7" s="34"/>
      <c r="AJ7" s="34"/>
      <c r="AK7" s="37" t="s">
        <v>60</v>
      </c>
      <c r="AL7" s="34"/>
      <c r="AM7" s="34"/>
      <c r="AN7" s="34"/>
      <c r="AO7" s="37" t="s">
        <v>57</v>
      </c>
      <c r="AP7" s="34"/>
      <c r="AQ7" s="34"/>
      <c r="AR7" s="34"/>
      <c r="AS7" s="34"/>
      <c r="AT7" s="34"/>
      <c r="AU7" s="34"/>
      <c r="AV7" s="34"/>
      <c r="AW7" s="34"/>
      <c r="AX7" s="39"/>
      <c r="AY7" s="39"/>
      <c r="AZ7" s="39"/>
      <c r="BA7" s="39"/>
      <c r="BB7" s="39"/>
      <c r="BC7" s="39"/>
      <c r="BD7" s="39"/>
      <c r="BE7" s="39"/>
      <c r="BF7" s="37" t="s">
        <v>57</v>
      </c>
      <c r="BG7" s="34"/>
      <c r="BH7" s="35"/>
      <c r="BI7" s="35"/>
      <c r="BJ7" s="34"/>
      <c r="BK7" s="34"/>
      <c r="BL7" s="34"/>
    </row>
    <row r="8" spans="1:64" s="13" customFormat="1" ht="26.1" customHeight="1" x14ac:dyDescent="0.25">
      <c r="A8" s="20">
        <v>1</v>
      </c>
      <c r="B8" s="7">
        <v>2</v>
      </c>
      <c r="C8" s="7">
        <v>3</v>
      </c>
      <c r="D8" s="7">
        <v>4</v>
      </c>
      <c r="E8" s="9">
        <v>5</v>
      </c>
      <c r="F8" s="7">
        <v>6</v>
      </c>
      <c r="G8" s="7">
        <v>7</v>
      </c>
      <c r="H8" s="7">
        <v>8</v>
      </c>
      <c r="I8" s="9">
        <v>9</v>
      </c>
      <c r="J8" s="7">
        <v>10</v>
      </c>
      <c r="K8" s="7">
        <v>11</v>
      </c>
      <c r="L8" s="7">
        <v>12</v>
      </c>
      <c r="M8" s="9">
        <v>13</v>
      </c>
      <c r="N8" s="27">
        <v>14</v>
      </c>
      <c r="O8" s="28">
        <v>15</v>
      </c>
      <c r="P8" s="28">
        <v>16</v>
      </c>
      <c r="Q8" s="28">
        <v>17</v>
      </c>
      <c r="R8" s="27">
        <v>18</v>
      </c>
      <c r="S8" s="28">
        <v>19</v>
      </c>
      <c r="T8" s="28">
        <v>20</v>
      </c>
      <c r="U8" s="28">
        <v>21</v>
      </c>
      <c r="V8" s="27">
        <v>22</v>
      </c>
      <c r="W8" s="28">
        <v>23</v>
      </c>
      <c r="X8" s="28">
        <v>24</v>
      </c>
      <c r="Y8" s="28">
        <v>25</v>
      </c>
      <c r="Z8" s="27">
        <v>26</v>
      </c>
      <c r="AA8" s="28">
        <v>27</v>
      </c>
      <c r="AB8" s="28">
        <v>28</v>
      </c>
      <c r="AC8" s="28">
        <v>29</v>
      </c>
      <c r="AD8" s="27">
        <v>30</v>
      </c>
      <c r="AE8" s="28">
        <v>31</v>
      </c>
      <c r="AF8" s="28">
        <v>32</v>
      </c>
      <c r="AG8" s="28">
        <v>33</v>
      </c>
      <c r="AH8" s="27">
        <v>34</v>
      </c>
      <c r="AI8" s="28">
        <v>35</v>
      </c>
      <c r="AJ8" s="28">
        <v>36</v>
      </c>
      <c r="AK8" s="28">
        <v>37</v>
      </c>
      <c r="AL8" s="27">
        <v>38</v>
      </c>
      <c r="AM8" s="28">
        <v>39</v>
      </c>
      <c r="AN8" s="28">
        <v>40</v>
      </c>
      <c r="AO8" s="28">
        <v>41</v>
      </c>
      <c r="AP8" s="27">
        <v>42</v>
      </c>
      <c r="AQ8" s="28">
        <v>43</v>
      </c>
      <c r="AR8" s="28">
        <v>44</v>
      </c>
      <c r="AS8" s="28">
        <v>45</v>
      </c>
      <c r="AT8" s="27">
        <v>46</v>
      </c>
      <c r="AU8" s="28">
        <v>47</v>
      </c>
      <c r="AV8" s="28">
        <v>48</v>
      </c>
      <c r="AW8" s="28">
        <v>49</v>
      </c>
      <c r="AX8" s="27">
        <v>50</v>
      </c>
      <c r="AY8" s="28">
        <v>51</v>
      </c>
      <c r="AZ8" s="28">
        <v>52</v>
      </c>
      <c r="BA8" s="28">
        <v>53</v>
      </c>
      <c r="BB8" s="27">
        <v>54</v>
      </c>
      <c r="BC8" s="28">
        <v>55</v>
      </c>
      <c r="BD8" s="28">
        <v>56</v>
      </c>
      <c r="BE8" s="28">
        <v>57</v>
      </c>
      <c r="BF8" s="27">
        <v>58</v>
      </c>
      <c r="BG8" s="28">
        <v>59</v>
      </c>
      <c r="BH8" s="28">
        <v>60</v>
      </c>
      <c r="BI8" s="28">
        <v>61</v>
      </c>
      <c r="BJ8" s="27">
        <v>62</v>
      </c>
      <c r="BK8" s="28">
        <v>63</v>
      </c>
      <c r="BL8" s="28">
        <v>64</v>
      </c>
    </row>
    <row r="9" spans="1:64" ht="31.5" customHeight="1" x14ac:dyDescent="0.25">
      <c r="A9" s="21" t="s">
        <v>77</v>
      </c>
      <c r="B9" s="1">
        <f t="shared" ref="B9" si="0">IF(AND(SUM(C9:P9)=SUM(Q9:R9))=TRUE,SUM(Q9:R9),"HIBA")</f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6"/>
      <c r="N9" s="32"/>
      <c r="O9" s="2"/>
      <c r="P9" s="2"/>
      <c r="Q9" s="2"/>
      <c r="R9" s="2"/>
      <c r="S9" s="2"/>
      <c r="T9" s="3">
        <f t="shared" ref="T9" si="1">SUM(U9:AM9)</f>
        <v>0</v>
      </c>
      <c r="U9" s="6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6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9"/>
      <c r="BG9" s="9"/>
      <c r="BH9" s="11"/>
      <c r="BI9" s="11"/>
      <c r="BJ9" s="2"/>
      <c r="BK9" s="2"/>
      <c r="BL9" s="2"/>
    </row>
    <row r="10" spans="1:64" ht="27" customHeight="1" x14ac:dyDescent="0.25">
      <c r="A10" s="21" t="s">
        <v>78</v>
      </c>
      <c r="B10" s="1">
        <f t="shared" ref="B10:B70" si="2">IF(AND(SUM(C10:P10)=SUM(Q10:R10))=TRUE,SUM(Q10:R10),"HIBA")</f>
        <v>0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7"/>
      <c r="N10" s="32"/>
      <c r="O10" s="16"/>
      <c r="P10" s="16"/>
      <c r="Q10" s="16"/>
      <c r="R10" s="16"/>
      <c r="S10" s="16"/>
      <c r="T10" s="3">
        <f t="shared" ref="T10:T70" si="3">SUM(U10:AM10)</f>
        <v>0</v>
      </c>
      <c r="U10" s="17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17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1"/>
      <c r="BI10" s="11"/>
      <c r="BJ10" s="16"/>
      <c r="BK10" s="16"/>
      <c r="BL10" s="16"/>
    </row>
    <row r="11" spans="1:64" ht="28.5" customHeight="1" x14ac:dyDescent="0.25">
      <c r="A11" s="21" t="s">
        <v>79</v>
      </c>
      <c r="B11" s="1">
        <f t="shared" si="2"/>
        <v>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7"/>
      <c r="N11" s="32"/>
      <c r="O11" s="16"/>
      <c r="P11" s="16"/>
      <c r="Q11" s="16"/>
      <c r="R11" s="16"/>
      <c r="S11" s="16"/>
      <c r="T11" s="3">
        <f t="shared" si="3"/>
        <v>0</v>
      </c>
      <c r="U11" s="17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17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1"/>
      <c r="BI11" s="11"/>
      <c r="BJ11" s="16"/>
      <c r="BK11" s="16"/>
      <c r="BL11" s="16"/>
    </row>
    <row r="12" spans="1:64" ht="26.1" customHeight="1" x14ac:dyDescent="0.25">
      <c r="A12" s="21" t="s">
        <v>80</v>
      </c>
      <c r="B12" s="1">
        <f t="shared" si="2"/>
        <v>0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7"/>
      <c r="N12" s="32"/>
      <c r="O12" s="16"/>
      <c r="P12" s="16"/>
      <c r="Q12" s="16"/>
      <c r="R12" s="16"/>
      <c r="S12" s="16"/>
      <c r="T12" s="3">
        <f t="shared" si="3"/>
        <v>0</v>
      </c>
      <c r="U12" s="17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17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1"/>
      <c r="BI12" s="11"/>
      <c r="BJ12" s="16"/>
      <c r="BK12" s="16"/>
      <c r="BL12" s="16"/>
    </row>
    <row r="13" spans="1:64" ht="26.1" customHeight="1" x14ac:dyDescent="0.25">
      <c r="A13" s="21" t="s">
        <v>81</v>
      </c>
      <c r="B13" s="1">
        <f t="shared" si="2"/>
        <v>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7"/>
      <c r="N13" s="32"/>
      <c r="O13" s="16"/>
      <c r="P13" s="16"/>
      <c r="Q13" s="16"/>
      <c r="R13" s="16"/>
      <c r="S13" s="16"/>
      <c r="T13" s="3">
        <f t="shared" si="3"/>
        <v>0</v>
      </c>
      <c r="U13" s="17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17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1"/>
      <c r="BI13" s="11"/>
      <c r="BJ13" s="16"/>
      <c r="BK13" s="16"/>
      <c r="BL13" s="16"/>
    </row>
    <row r="14" spans="1:64" ht="26.1" customHeight="1" x14ac:dyDescent="0.25">
      <c r="A14" s="21" t="s">
        <v>82</v>
      </c>
      <c r="B14" s="1">
        <f t="shared" si="2"/>
        <v>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/>
      <c r="N14" s="32"/>
      <c r="O14" s="16"/>
      <c r="P14" s="16"/>
      <c r="Q14" s="16"/>
      <c r="R14" s="16"/>
      <c r="S14" s="16"/>
      <c r="T14" s="3">
        <f t="shared" si="3"/>
        <v>0</v>
      </c>
      <c r="U14" s="17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17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1"/>
      <c r="BI14" s="11"/>
      <c r="BJ14" s="16"/>
      <c r="BK14" s="16"/>
      <c r="BL14" s="16"/>
    </row>
    <row r="15" spans="1:64" ht="26.1" customHeight="1" x14ac:dyDescent="0.25">
      <c r="A15" s="21" t="s">
        <v>83</v>
      </c>
      <c r="B15" s="1">
        <f t="shared" si="2"/>
        <v>0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7"/>
      <c r="N15" s="32"/>
      <c r="O15" s="16"/>
      <c r="P15" s="16"/>
      <c r="Q15" s="16"/>
      <c r="R15" s="16"/>
      <c r="S15" s="16"/>
      <c r="T15" s="3">
        <f t="shared" si="3"/>
        <v>0</v>
      </c>
      <c r="U15" s="17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17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1"/>
      <c r="BI15" s="11"/>
      <c r="BJ15" s="16"/>
      <c r="BK15" s="16"/>
      <c r="BL15" s="16"/>
    </row>
    <row r="16" spans="1:64" ht="26.1" customHeight="1" x14ac:dyDescent="0.25">
      <c r="A16" s="21" t="s">
        <v>84</v>
      </c>
      <c r="B16" s="1">
        <f t="shared" si="2"/>
        <v>0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7"/>
      <c r="N16" s="32"/>
      <c r="O16" s="16"/>
      <c r="P16" s="16"/>
      <c r="Q16" s="16"/>
      <c r="R16" s="16"/>
      <c r="S16" s="16"/>
      <c r="T16" s="3">
        <f t="shared" si="3"/>
        <v>0</v>
      </c>
      <c r="U16" s="17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17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1"/>
      <c r="BI16" s="11"/>
      <c r="BJ16" s="16"/>
      <c r="BK16" s="16"/>
      <c r="BL16" s="16"/>
    </row>
    <row r="17" spans="1:64" ht="26.1" customHeight="1" x14ac:dyDescent="0.25">
      <c r="A17" s="21" t="s">
        <v>85</v>
      </c>
      <c r="B17" s="1">
        <f t="shared" si="2"/>
        <v>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7"/>
      <c r="N17" s="32"/>
      <c r="O17" s="16"/>
      <c r="P17" s="16"/>
      <c r="Q17" s="16"/>
      <c r="R17" s="16"/>
      <c r="S17" s="16"/>
      <c r="T17" s="3">
        <f t="shared" si="3"/>
        <v>0</v>
      </c>
      <c r="U17" s="17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17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1"/>
      <c r="BI17" s="11"/>
      <c r="BJ17" s="16"/>
      <c r="BK17" s="16"/>
      <c r="BL17" s="16"/>
    </row>
    <row r="18" spans="1:64" ht="48" customHeight="1" x14ac:dyDescent="0.25">
      <c r="A18" s="23" t="s">
        <v>97</v>
      </c>
      <c r="B18" s="1">
        <f t="shared" si="2"/>
        <v>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7"/>
      <c r="N18" s="32"/>
      <c r="O18" s="16"/>
      <c r="P18" s="16"/>
      <c r="Q18" s="16"/>
      <c r="R18" s="16"/>
      <c r="S18" s="16"/>
      <c r="T18" s="3">
        <f t="shared" si="3"/>
        <v>0</v>
      </c>
      <c r="U18" s="17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17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1"/>
      <c r="BI18" s="11"/>
      <c r="BJ18" s="16"/>
      <c r="BK18" s="16"/>
      <c r="BL18" s="16"/>
    </row>
    <row r="19" spans="1:64" ht="26.1" customHeight="1" x14ac:dyDescent="0.25">
      <c r="A19" s="21" t="s">
        <v>86</v>
      </c>
      <c r="B19" s="1">
        <f t="shared" si="2"/>
        <v>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7"/>
      <c r="N19" s="32"/>
      <c r="O19" s="16"/>
      <c r="P19" s="16"/>
      <c r="Q19" s="16"/>
      <c r="R19" s="16"/>
      <c r="S19" s="16"/>
      <c r="T19" s="3">
        <f t="shared" si="3"/>
        <v>0</v>
      </c>
      <c r="U19" s="17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17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1"/>
      <c r="BI19" s="11"/>
      <c r="BJ19" s="16"/>
      <c r="BK19" s="16"/>
      <c r="BL19" s="16"/>
    </row>
    <row r="20" spans="1:64" ht="26.1" customHeight="1" x14ac:dyDescent="0.25">
      <c r="A20" s="21" t="s">
        <v>87</v>
      </c>
      <c r="B20" s="1">
        <f t="shared" si="2"/>
        <v>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7"/>
      <c r="N20" s="32"/>
      <c r="O20" s="16"/>
      <c r="P20" s="16"/>
      <c r="Q20" s="16"/>
      <c r="R20" s="16"/>
      <c r="S20" s="16"/>
      <c r="T20" s="3">
        <f t="shared" si="3"/>
        <v>0</v>
      </c>
      <c r="U20" s="17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17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1"/>
      <c r="BI20" s="11"/>
      <c r="BJ20" s="16"/>
      <c r="BK20" s="16"/>
      <c r="BL20" s="16"/>
    </row>
    <row r="21" spans="1:64" ht="26.1" customHeight="1" x14ac:dyDescent="0.25">
      <c r="A21" s="21" t="s">
        <v>88</v>
      </c>
      <c r="B21" s="1">
        <f t="shared" si="2"/>
        <v>0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7"/>
      <c r="N21" s="32"/>
      <c r="O21" s="16"/>
      <c r="P21" s="16"/>
      <c r="Q21" s="16"/>
      <c r="R21" s="16"/>
      <c r="S21" s="16"/>
      <c r="T21" s="3">
        <f t="shared" si="3"/>
        <v>0</v>
      </c>
      <c r="U21" s="17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17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1"/>
      <c r="BI21" s="11"/>
      <c r="BJ21" s="16"/>
      <c r="BK21" s="16"/>
      <c r="BL21" s="16"/>
    </row>
    <row r="22" spans="1:64" ht="26.1" customHeight="1" x14ac:dyDescent="0.25">
      <c r="A22" s="21" t="s">
        <v>89</v>
      </c>
      <c r="B22" s="1">
        <f t="shared" si="2"/>
        <v>0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7"/>
      <c r="N22" s="32"/>
      <c r="O22" s="16"/>
      <c r="P22" s="16"/>
      <c r="Q22" s="16"/>
      <c r="R22" s="16"/>
      <c r="S22" s="16"/>
      <c r="T22" s="3">
        <f t="shared" si="3"/>
        <v>0</v>
      </c>
      <c r="U22" s="17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17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1"/>
      <c r="BI22" s="11"/>
      <c r="BJ22" s="16"/>
      <c r="BK22" s="16"/>
      <c r="BL22" s="16"/>
    </row>
    <row r="23" spans="1:64" ht="49.5" customHeight="1" x14ac:dyDescent="0.25">
      <c r="A23" s="21" t="s">
        <v>90</v>
      </c>
      <c r="B23" s="1">
        <f t="shared" si="2"/>
        <v>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7"/>
      <c r="N23" s="32"/>
      <c r="O23" s="16"/>
      <c r="P23" s="16"/>
      <c r="Q23" s="16"/>
      <c r="R23" s="16"/>
      <c r="S23" s="16"/>
      <c r="T23" s="3">
        <f t="shared" si="3"/>
        <v>0</v>
      </c>
      <c r="U23" s="17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17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1"/>
      <c r="BI23" s="11"/>
      <c r="BJ23" s="16"/>
      <c r="BK23" s="16"/>
      <c r="BL23" s="16"/>
    </row>
    <row r="24" spans="1:64" ht="26.1" customHeight="1" x14ac:dyDescent="0.25">
      <c r="A24" s="21" t="s">
        <v>91</v>
      </c>
      <c r="B24" s="1">
        <f t="shared" si="2"/>
        <v>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7"/>
      <c r="N24" s="32"/>
      <c r="O24" s="16"/>
      <c r="P24" s="16"/>
      <c r="Q24" s="16"/>
      <c r="R24" s="16"/>
      <c r="S24" s="16"/>
      <c r="T24" s="3">
        <f t="shared" si="3"/>
        <v>0</v>
      </c>
      <c r="U24" s="17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17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1"/>
      <c r="BI24" s="11"/>
      <c r="BJ24" s="16"/>
      <c r="BK24" s="16"/>
      <c r="BL24" s="16"/>
    </row>
    <row r="25" spans="1:64" ht="26.1" customHeight="1" x14ac:dyDescent="0.25">
      <c r="A25" s="21" t="s">
        <v>151</v>
      </c>
      <c r="B25" s="1">
        <f t="shared" si="2"/>
        <v>0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7"/>
      <c r="N25" s="32"/>
      <c r="O25" s="16"/>
      <c r="P25" s="16"/>
      <c r="Q25" s="16"/>
      <c r="R25" s="16"/>
      <c r="S25" s="16"/>
      <c r="T25" s="3">
        <f t="shared" si="3"/>
        <v>0</v>
      </c>
      <c r="U25" s="17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17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1"/>
      <c r="BI25" s="11"/>
      <c r="BJ25" s="16"/>
      <c r="BK25" s="16"/>
      <c r="BL25" s="16"/>
    </row>
    <row r="26" spans="1:64" ht="26.1" customHeight="1" x14ac:dyDescent="0.25">
      <c r="A26" s="21" t="s">
        <v>92</v>
      </c>
      <c r="B26" s="1">
        <f t="shared" si="2"/>
        <v>0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7"/>
      <c r="N26" s="32"/>
      <c r="O26" s="16"/>
      <c r="P26" s="16"/>
      <c r="Q26" s="16"/>
      <c r="R26" s="16"/>
      <c r="S26" s="16"/>
      <c r="T26" s="3">
        <f t="shared" si="3"/>
        <v>0</v>
      </c>
      <c r="U26" s="17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17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1"/>
      <c r="BI26" s="11"/>
      <c r="BJ26" s="16"/>
      <c r="BK26" s="16"/>
      <c r="BL26" s="16"/>
    </row>
    <row r="27" spans="1:64" ht="26.1" customHeight="1" x14ac:dyDescent="0.25">
      <c r="A27" s="23" t="s">
        <v>93</v>
      </c>
      <c r="B27" s="1">
        <f t="shared" si="2"/>
        <v>0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7"/>
      <c r="N27" s="32"/>
      <c r="O27" s="16"/>
      <c r="P27" s="16"/>
      <c r="Q27" s="16"/>
      <c r="R27" s="16"/>
      <c r="S27" s="16"/>
      <c r="T27" s="3">
        <f t="shared" si="3"/>
        <v>0</v>
      </c>
      <c r="U27" s="17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17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1"/>
      <c r="BI27" s="11"/>
      <c r="BJ27" s="16"/>
      <c r="BK27" s="16"/>
      <c r="BL27" s="16"/>
    </row>
    <row r="28" spans="1:64" ht="26.1" customHeight="1" x14ac:dyDescent="0.25">
      <c r="A28" s="21" t="s">
        <v>94</v>
      </c>
      <c r="B28" s="1">
        <f t="shared" si="2"/>
        <v>0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7"/>
      <c r="N28" s="32"/>
      <c r="O28" s="16"/>
      <c r="P28" s="16"/>
      <c r="Q28" s="16"/>
      <c r="R28" s="16"/>
      <c r="S28" s="16"/>
      <c r="T28" s="3">
        <f t="shared" si="3"/>
        <v>0</v>
      </c>
      <c r="U28" s="17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17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1"/>
      <c r="BI28" s="11"/>
      <c r="BJ28" s="16"/>
      <c r="BK28" s="16"/>
      <c r="BL28" s="16"/>
    </row>
    <row r="29" spans="1:64" ht="26.1" customHeight="1" x14ac:dyDescent="0.25">
      <c r="A29" s="21" t="s">
        <v>95</v>
      </c>
      <c r="B29" s="1">
        <f t="shared" si="2"/>
        <v>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7"/>
      <c r="N29" s="32"/>
      <c r="O29" s="16"/>
      <c r="P29" s="16"/>
      <c r="Q29" s="16"/>
      <c r="R29" s="16"/>
      <c r="S29" s="16"/>
      <c r="T29" s="3">
        <f t="shared" si="3"/>
        <v>0</v>
      </c>
      <c r="U29" s="17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17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1"/>
      <c r="BI29" s="11"/>
      <c r="BJ29" s="16"/>
      <c r="BK29" s="16"/>
      <c r="BL29" s="16"/>
    </row>
    <row r="30" spans="1:64" ht="26.1" customHeight="1" x14ac:dyDescent="0.25">
      <c r="A30" s="22" t="s">
        <v>98</v>
      </c>
      <c r="B30" s="1">
        <f t="shared" si="2"/>
        <v>0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  <c r="N30" s="32"/>
      <c r="O30" s="25"/>
      <c r="P30" s="25"/>
      <c r="Q30" s="25"/>
      <c r="R30" s="25"/>
      <c r="S30" s="25"/>
      <c r="T30" s="3">
        <f t="shared" si="3"/>
        <v>0</v>
      </c>
      <c r="U30" s="26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26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11"/>
      <c r="BI30" s="11"/>
      <c r="BJ30" s="25"/>
      <c r="BK30" s="25"/>
      <c r="BL30" s="25"/>
    </row>
    <row r="31" spans="1:64" ht="26.1" customHeight="1" x14ac:dyDescent="0.25">
      <c r="A31" s="21" t="s">
        <v>99</v>
      </c>
      <c r="B31" s="1">
        <f t="shared" si="2"/>
        <v>0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7"/>
      <c r="N31" s="32"/>
      <c r="O31" s="16"/>
      <c r="P31" s="16"/>
      <c r="Q31" s="16"/>
      <c r="R31" s="16"/>
      <c r="S31" s="16"/>
      <c r="T31" s="3">
        <f t="shared" si="3"/>
        <v>0</v>
      </c>
      <c r="U31" s="17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17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1"/>
      <c r="BI31" s="11"/>
      <c r="BJ31" s="16"/>
      <c r="BK31" s="16"/>
      <c r="BL31" s="16"/>
    </row>
    <row r="32" spans="1:64" ht="26.1" customHeight="1" x14ac:dyDescent="0.25">
      <c r="A32" s="21" t="s">
        <v>100</v>
      </c>
      <c r="B32" s="1">
        <f t="shared" si="2"/>
        <v>0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7"/>
      <c r="N32" s="32"/>
      <c r="O32" s="16"/>
      <c r="P32" s="16"/>
      <c r="Q32" s="16"/>
      <c r="R32" s="16"/>
      <c r="S32" s="16"/>
      <c r="T32" s="3">
        <f t="shared" si="3"/>
        <v>0</v>
      </c>
      <c r="U32" s="17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17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1"/>
      <c r="BI32" s="11"/>
      <c r="BJ32" s="16"/>
      <c r="BK32" s="16"/>
      <c r="BL32" s="16"/>
    </row>
    <row r="33" spans="1:64" ht="26.1" customHeight="1" x14ac:dyDescent="0.25">
      <c r="A33" s="21" t="s">
        <v>101</v>
      </c>
      <c r="B33" s="1">
        <f t="shared" si="2"/>
        <v>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7"/>
      <c r="N33" s="32"/>
      <c r="O33" s="16"/>
      <c r="P33" s="16"/>
      <c r="Q33" s="16"/>
      <c r="R33" s="16"/>
      <c r="S33" s="16"/>
      <c r="T33" s="3">
        <f t="shared" si="3"/>
        <v>0</v>
      </c>
      <c r="U33" s="17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17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1"/>
      <c r="BI33" s="11"/>
      <c r="BJ33" s="16"/>
      <c r="BK33" s="16"/>
      <c r="BL33" s="16"/>
    </row>
    <row r="34" spans="1:64" ht="26.1" customHeight="1" x14ac:dyDescent="0.25">
      <c r="A34" s="21" t="s">
        <v>102</v>
      </c>
      <c r="B34" s="1">
        <f t="shared" si="2"/>
        <v>0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7"/>
      <c r="N34" s="32"/>
      <c r="O34" s="16"/>
      <c r="P34" s="16"/>
      <c r="Q34" s="16"/>
      <c r="R34" s="16"/>
      <c r="S34" s="16"/>
      <c r="T34" s="3">
        <f t="shared" si="3"/>
        <v>0</v>
      </c>
      <c r="U34" s="17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17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1"/>
      <c r="BI34" s="11"/>
      <c r="BJ34" s="16"/>
      <c r="BK34" s="16"/>
      <c r="BL34" s="16"/>
    </row>
    <row r="35" spans="1:64" ht="55.5" customHeight="1" x14ac:dyDescent="0.25">
      <c r="A35" s="23" t="s">
        <v>103</v>
      </c>
      <c r="B35" s="1">
        <f t="shared" si="2"/>
        <v>0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7"/>
      <c r="N35" s="32"/>
      <c r="O35" s="16"/>
      <c r="P35" s="16"/>
      <c r="Q35" s="16"/>
      <c r="R35" s="16"/>
      <c r="S35" s="16"/>
      <c r="T35" s="3">
        <f t="shared" si="3"/>
        <v>0</v>
      </c>
      <c r="U35" s="17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17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1"/>
      <c r="BI35" s="11"/>
      <c r="BJ35" s="16"/>
      <c r="BK35" s="16"/>
      <c r="BL35" s="16"/>
    </row>
    <row r="36" spans="1:64" ht="24" customHeight="1" x14ac:dyDescent="0.25">
      <c r="A36" s="21" t="s">
        <v>104</v>
      </c>
      <c r="B36" s="1">
        <f t="shared" si="2"/>
        <v>0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7"/>
      <c r="N36" s="32"/>
      <c r="O36" s="16"/>
      <c r="P36" s="16"/>
      <c r="Q36" s="16"/>
      <c r="R36" s="16"/>
      <c r="S36" s="16"/>
      <c r="T36" s="3">
        <f t="shared" si="3"/>
        <v>0</v>
      </c>
      <c r="U36" s="17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17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1"/>
      <c r="BI36" s="11"/>
      <c r="BJ36" s="16"/>
      <c r="BK36" s="16"/>
      <c r="BL36" s="16"/>
    </row>
    <row r="37" spans="1:64" ht="26.1" customHeight="1" x14ac:dyDescent="0.25">
      <c r="A37" s="21" t="s">
        <v>105</v>
      </c>
      <c r="B37" s="1">
        <f t="shared" si="2"/>
        <v>0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7"/>
      <c r="N37" s="32"/>
      <c r="O37" s="16"/>
      <c r="P37" s="16"/>
      <c r="Q37" s="16"/>
      <c r="R37" s="16"/>
      <c r="S37" s="16"/>
      <c r="T37" s="3">
        <f t="shared" si="3"/>
        <v>0</v>
      </c>
      <c r="U37" s="17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17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1"/>
      <c r="BI37" s="11"/>
      <c r="BJ37" s="16"/>
      <c r="BK37" s="16"/>
      <c r="BL37" s="16"/>
    </row>
    <row r="38" spans="1:64" ht="40.5" customHeight="1" x14ac:dyDescent="0.25">
      <c r="A38" s="21" t="s">
        <v>106</v>
      </c>
      <c r="B38" s="1">
        <f t="shared" si="2"/>
        <v>0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7"/>
      <c r="N38" s="32"/>
      <c r="O38" s="16"/>
      <c r="P38" s="16"/>
      <c r="Q38" s="16"/>
      <c r="R38" s="16"/>
      <c r="S38" s="16"/>
      <c r="T38" s="3">
        <f t="shared" si="3"/>
        <v>0</v>
      </c>
      <c r="U38" s="17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17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1"/>
      <c r="BI38" s="11"/>
      <c r="BJ38" s="16"/>
      <c r="BK38" s="16"/>
      <c r="BL38" s="16"/>
    </row>
    <row r="39" spans="1:64" ht="26.1" customHeight="1" x14ac:dyDescent="0.25">
      <c r="A39" s="21" t="s">
        <v>107</v>
      </c>
      <c r="B39" s="1">
        <f t="shared" si="2"/>
        <v>0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7"/>
      <c r="N39" s="32"/>
      <c r="O39" s="16"/>
      <c r="P39" s="16"/>
      <c r="Q39" s="16"/>
      <c r="R39" s="16"/>
      <c r="S39" s="16"/>
      <c r="T39" s="3">
        <f t="shared" si="3"/>
        <v>0</v>
      </c>
      <c r="U39" s="17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17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1"/>
      <c r="BI39" s="11"/>
      <c r="BJ39" s="16"/>
      <c r="BK39" s="16"/>
      <c r="BL39" s="16"/>
    </row>
    <row r="40" spans="1:64" ht="26.1" customHeight="1" x14ac:dyDescent="0.25">
      <c r="A40" s="22" t="s">
        <v>108</v>
      </c>
      <c r="B40" s="1">
        <f t="shared" si="2"/>
        <v>0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6"/>
      <c r="N40" s="32"/>
      <c r="O40" s="25"/>
      <c r="P40" s="25"/>
      <c r="Q40" s="25"/>
      <c r="R40" s="25"/>
      <c r="S40" s="25"/>
      <c r="T40" s="3">
        <f t="shared" si="3"/>
        <v>0</v>
      </c>
      <c r="U40" s="26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26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11"/>
      <c r="BI40" s="11"/>
      <c r="BJ40" s="25"/>
      <c r="BK40" s="25"/>
      <c r="BL40" s="25"/>
    </row>
    <row r="41" spans="1:64" ht="26.1" customHeight="1" x14ac:dyDescent="0.25">
      <c r="A41" s="21" t="s">
        <v>109</v>
      </c>
      <c r="B41" s="1">
        <f t="shared" si="2"/>
        <v>0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7"/>
      <c r="N41" s="32"/>
      <c r="O41" s="16"/>
      <c r="P41" s="16"/>
      <c r="Q41" s="16"/>
      <c r="R41" s="16"/>
      <c r="S41" s="16"/>
      <c r="T41" s="3">
        <f t="shared" si="3"/>
        <v>0</v>
      </c>
      <c r="U41" s="17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17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1"/>
      <c r="BI41" s="11"/>
      <c r="BJ41" s="16"/>
      <c r="BK41" s="16"/>
      <c r="BL41" s="16"/>
    </row>
    <row r="42" spans="1:64" ht="26.1" customHeight="1" x14ac:dyDescent="0.25">
      <c r="A42" s="21" t="s">
        <v>110</v>
      </c>
      <c r="B42" s="1">
        <f t="shared" si="2"/>
        <v>0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7"/>
      <c r="N42" s="32"/>
      <c r="O42" s="16"/>
      <c r="P42" s="16"/>
      <c r="Q42" s="16"/>
      <c r="R42" s="16"/>
      <c r="S42" s="16"/>
      <c r="T42" s="3">
        <f t="shared" si="3"/>
        <v>0</v>
      </c>
      <c r="U42" s="17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17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1"/>
      <c r="BI42" s="11"/>
      <c r="BJ42" s="16"/>
      <c r="BK42" s="16"/>
      <c r="BL42" s="16"/>
    </row>
    <row r="43" spans="1:64" ht="26.1" customHeight="1" x14ac:dyDescent="0.25">
      <c r="A43" s="21" t="s">
        <v>111</v>
      </c>
      <c r="B43" s="1">
        <f t="shared" si="2"/>
        <v>0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7"/>
      <c r="N43" s="32"/>
      <c r="O43" s="16"/>
      <c r="P43" s="16"/>
      <c r="Q43" s="16"/>
      <c r="R43" s="16"/>
      <c r="S43" s="16"/>
      <c r="T43" s="3">
        <f t="shared" si="3"/>
        <v>0</v>
      </c>
      <c r="U43" s="17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17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1"/>
      <c r="BI43" s="11"/>
      <c r="BJ43" s="16"/>
      <c r="BK43" s="16"/>
      <c r="BL43" s="16"/>
    </row>
    <row r="44" spans="1:64" ht="26.1" customHeight="1" x14ac:dyDescent="0.25">
      <c r="A44" s="21" t="s">
        <v>112</v>
      </c>
      <c r="B44" s="1">
        <f t="shared" si="2"/>
        <v>0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7"/>
      <c r="N44" s="32"/>
      <c r="O44" s="16"/>
      <c r="P44" s="16"/>
      <c r="Q44" s="16"/>
      <c r="R44" s="16"/>
      <c r="S44" s="16"/>
      <c r="T44" s="3">
        <f t="shared" si="3"/>
        <v>0</v>
      </c>
      <c r="U44" s="17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17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1"/>
      <c r="BI44" s="11"/>
      <c r="BJ44" s="16"/>
      <c r="BK44" s="16"/>
      <c r="BL44" s="16"/>
    </row>
    <row r="45" spans="1:64" ht="26.1" customHeight="1" x14ac:dyDescent="0.25">
      <c r="A45" s="21" t="s">
        <v>113</v>
      </c>
      <c r="B45" s="1">
        <f t="shared" si="2"/>
        <v>0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7"/>
      <c r="N45" s="32"/>
      <c r="O45" s="16"/>
      <c r="P45" s="16"/>
      <c r="Q45" s="16"/>
      <c r="R45" s="16"/>
      <c r="S45" s="16"/>
      <c r="T45" s="3">
        <f t="shared" si="3"/>
        <v>0</v>
      </c>
      <c r="U45" s="17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17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1"/>
      <c r="BI45" s="11"/>
      <c r="BJ45" s="16"/>
      <c r="BK45" s="16"/>
      <c r="BL45" s="16"/>
    </row>
    <row r="46" spans="1:64" ht="26.1" customHeight="1" x14ac:dyDescent="0.25">
      <c r="A46" s="21" t="s">
        <v>114</v>
      </c>
      <c r="B46" s="1">
        <f t="shared" si="2"/>
        <v>0</v>
      </c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7"/>
      <c r="N46" s="32"/>
      <c r="O46" s="16"/>
      <c r="P46" s="16"/>
      <c r="Q46" s="16"/>
      <c r="R46" s="16"/>
      <c r="S46" s="16"/>
      <c r="T46" s="3">
        <f t="shared" si="3"/>
        <v>0</v>
      </c>
      <c r="U46" s="17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17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1"/>
      <c r="BI46" s="11"/>
      <c r="BJ46" s="16"/>
      <c r="BK46" s="16"/>
      <c r="BL46" s="16"/>
    </row>
    <row r="47" spans="1:64" ht="26.1" customHeight="1" x14ac:dyDescent="0.25">
      <c r="A47" s="21" t="s">
        <v>115</v>
      </c>
      <c r="B47" s="1">
        <f t="shared" si="2"/>
        <v>0</v>
      </c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7"/>
      <c r="N47" s="32"/>
      <c r="O47" s="16"/>
      <c r="P47" s="16"/>
      <c r="Q47" s="16"/>
      <c r="R47" s="16"/>
      <c r="S47" s="16"/>
      <c r="T47" s="3">
        <f t="shared" si="3"/>
        <v>0</v>
      </c>
      <c r="U47" s="17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17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1"/>
      <c r="BI47" s="11"/>
      <c r="BJ47" s="16"/>
      <c r="BK47" s="16"/>
      <c r="BL47" s="16"/>
    </row>
    <row r="48" spans="1:64" ht="24" customHeight="1" x14ac:dyDescent="0.25">
      <c r="A48" s="21" t="s">
        <v>116</v>
      </c>
      <c r="B48" s="1">
        <f t="shared" si="2"/>
        <v>0</v>
      </c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7"/>
      <c r="N48" s="32"/>
      <c r="O48" s="16"/>
      <c r="P48" s="16"/>
      <c r="Q48" s="16"/>
      <c r="R48" s="16"/>
      <c r="S48" s="16"/>
      <c r="T48" s="3">
        <f t="shared" si="3"/>
        <v>0</v>
      </c>
      <c r="U48" s="17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17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1"/>
      <c r="BI48" s="11"/>
      <c r="BJ48" s="16"/>
      <c r="BK48" s="16"/>
      <c r="BL48" s="16"/>
    </row>
    <row r="49" spans="1:64" ht="28.5" customHeight="1" x14ac:dyDescent="0.25">
      <c r="A49" s="21" t="s">
        <v>117</v>
      </c>
      <c r="B49" s="1">
        <f t="shared" si="2"/>
        <v>0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7"/>
      <c r="N49" s="32"/>
      <c r="O49" s="16"/>
      <c r="P49" s="16"/>
      <c r="Q49" s="16"/>
      <c r="R49" s="16"/>
      <c r="S49" s="16"/>
      <c r="T49" s="3">
        <f t="shared" si="3"/>
        <v>0</v>
      </c>
      <c r="U49" s="17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17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1"/>
      <c r="BI49" s="11"/>
      <c r="BJ49" s="16"/>
      <c r="BK49" s="16"/>
      <c r="BL49" s="16"/>
    </row>
    <row r="50" spans="1:64" ht="49.5" customHeight="1" x14ac:dyDescent="0.25">
      <c r="A50" s="21" t="s">
        <v>118</v>
      </c>
      <c r="B50" s="1">
        <f t="shared" si="2"/>
        <v>0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7"/>
      <c r="N50" s="32"/>
      <c r="O50" s="16"/>
      <c r="P50" s="16"/>
      <c r="Q50" s="16"/>
      <c r="R50" s="16"/>
      <c r="S50" s="16"/>
      <c r="T50" s="3">
        <f t="shared" si="3"/>
        <v>0</v>
      </c>
      <c r="U50" s="17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17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1"/>
      <c r="BI50" s="11"/>
      <c r="BJ50" s="16"/>
      <c r="BK50" s="16"/>
      <c r="BL50" s="16"/>
    </row>
    <row r="51" spans="1:64" ht="46.5" customHeight="1" x14ac:dyDescent="0.25">
      <c r="A51" s="21" t="s">
        <v>119</v>
      </c>
      <c r="B51" s="1">
        <f t="shared" si="2"/>
        <v>0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7"/>
      <c r="N51" s="32"/>
      <c r="O51" s="16"/>
      <c r="P51" s="16"/>
      <c r="Q51" s="16"/>
      <c r="R51" s="16"/>
      <c r="S51" s="16"/>
      <c r="T51" s="3">
        <f t="shared" si="3"/>
        <v>0</v>
      </c>
      <c r="U51" s="17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17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1"/>
      <c r="BI51" s="11"/>
      <c r="BJ51" s="16"/>
      <c r="BK51" s="16"/>
      <c r="BL51" s="16"/>
    </row>
    <row r="52" spans="1:64" ht="26.1" customHeight="1" x14ac:dyDescent="0.25">
      <c r="A52" s="21" t="s">
        <v>120</v>
      </c>
      <c r="B52" s="1">
        <f t="shared" si="2"/>
        <v>0</v>
      </c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7"/>
      <c r="N52" s="32"/>
      <c r="O52" s="16"/>
      <c r="P52" s="16"/>
      <c r="Q52" s="16"/>
      <c r="R52" s="16"/>
      <c r="S52" s="16"/>
      <c r="T52" s="3">
        <f t="shared" si="3"/>
        <v>0</v>
      </c>
      <c r="U52" s="17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17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1"/>
      <c r="BI52" s="11"/>
      <c r="BJ52" s="16"/>
      <c r="BK52" s="16"/>
      <c r="BL52" s="16"/>
    </row>
    <row r="53" spans="1:64" ht="26.1" customHeight="1" x14ac:dyDescent="0.25">
      <c r="A53" s="21" t="s">
        <v>121</v>
      </c>
      <c r="B53" s="1">
        <f t="shared" si="2"/>
        <v>0</v>
      </c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7"/>
      <c r="N53" s="32"/>
      <c r="O53" s="16"/>
      <c r="P53" s="16"/>
      <c r="Q53" s="16"/>
      <c r="R53" s="16"/>
      <c r="S53" s="16"/>
      <c r="T53" s="3">
        <f t="shared" si="3"/>
        <v>0</v>
      </c>
      <c r="U53" s="17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17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1"/>
      <c r="BI53" s="11"/>
      <c r="BJ53" s="16"/>
      <c r="BK53" s="16"/>
      <c r="BL53" s="16"/>
    </row>
    <row r="54" spans="1:64" ht="26.1" customHeight="1" x14ac:dyDescent="0.25">
      <c r="A54" s="21" t="s">
        <v>122</v>
      </c>
      <c r="B54" s="1">
        <f t="shared" si="2"/>
        <v>0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7"/>
      <c r="N54" s="32"/>
      <c r="O54" s="16"/>
      <c r="P54" s="16"/>
      <c r="Q54" s="16"/>
      <c r="R54" s="16"/>
      <c r="S54" s="16"/>
      <c r="T54" s="3">
        <f t="shared" si="3"/>
        <v>0</v>
      </c>
      <c r="U54" s="17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17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1"/>
      <c r="BI54" s="11"/>
      <c r="BJ54" s="16"/>
      <c r="BK54" s="16"/>
      <c r="BL54" s="16"/>
    </row>
    <row r="55" spans="1:64" ht="26.1" customHeight="1" x14ac:dyDescent="0.25">
      <c r="A55" s="21" t="s">
        <v>123</v>
      </c>
      <c r="B55" s="1">
        <f t="shared" si="2"/>
        <v>0</v>
      </c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7"/>
      <c r="N55" s="32"/>
      <c r="O55" s="16"/>
      <c r="P55" s="16"/>
      <c r="Q55" s="16"/>
      <c r="R55" s="16"/>
      <c r="S55" s="16"/>
      <c r="T55" s="3">
        <f t="shared" si="3"/>
        <v>0</v>
      </c>
      <c r="U55" s="17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17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1"/>
      <c r="BI55" s="11"/>
      <c r="BJ55" s="16"/>
      <c r="BK55" s="16"/>
      <c r="BL55" s="16"/>
    </row>
    <row r="56" spans="1:64" s="31" customFormat="1" ht="42" customHeight="1" x14ac:dyDescent="0.25">
      <c r="A56" s="22" t="s">
        <v>124</v>
      </c>
      <c r="B56" s="1">
        <f t="shared" si="2"/>
        <v>0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8"/>
      <c r="N56" s="28"/>
      <c r="O56" s="27"/>
      <c r="P56" s="27"/>
      <c r="Q56" s="27"/>
      <c r="R56" s="27"/>
      <c r="S56" s="27"/>
      <c r="T56" s="3">
        <f t="shared" si="3"/>
        <v>0</v>
      </c>
      <c r="U56" s="28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8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30"/>
      <c r="BI56" s="30"/>
      <c r="BJ56" s="27"/>
      <c r="BK56" s="27"/>
      <c r="BL56" s="27"/>
    </row>
    <row r="57" spans="1:64" ht="26.1" customHeight="1" x14ac:dyDescent="0.25">
      <c r="A57" s="21" t="s">
        <v>125</v>
      </c>
      <c r="B57" s="1">
        <f t="shared" si="2"/>
        <v>0</v>
      </c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7"/>
      <c r="N57" s="32"/>
      <c r="O57" s="16"/>
      <c r="P57" s="16"/>
      <c r="Q57" s="16"/>
      <c r="R57" s="16"/>
      <c r="S57" s="16"/>
      <c r="T57" s="3">
        <f t="shared" si="3"/>
        <v>0</v>
      </c>
      <c r="U57" s="17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17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1"/>
      <c r="BI57" s="11"/>
      <c r="BJ57" s="16"/>
      <c r="BK57" s="16"/>
      <c r="BL57" s="16"/>
    </row>
    <row r="58" spans="1:64" ht="26.1" customHeight="1" x14ac:dyDescent="0.25">
      <c r="A58" s="21" t="s">
        <v>126</v>
      </c>
      <c r="B58" s="1">
        <f t="shared" si="2"/>
        <v>0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7"/>
      <c r="N58" s="32"/>
      <c r="O58" s="16"/>
      <c r="P58" s="16"/>
      <c r="Q58" s="16"/>
      <c r="R58" s="16"/>
      <c r="S58" s="16"/>
      <c r="T58" s="3">
        <f t="shared" si="3"/>
        <v>0</v>
      </c>
      <c r="U58" s="17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17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1"/>
      <c r="BI58" s="11"/>
      <c r="BJ58" s="16"/>
      <c r="BK58" s="16"/>
      <c r="BL58" s="16"/>
    </row>
    <row r="59" spans="1:64" ht="26.1" customHeight="1" x14ac:dyDescent="0.25">
      <c r="A59" s="21" t="s">
        <v>127</v>
      </c>
      <c r="B59" s="1">
        <f t="shared" si="2"/>
        <v>0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7"/>
      <c r="N59" s="32"/>
      <c r="O59" s="16"/>
      <c r="P59" s="16"/>
      <c r="Q59" s="16"/>
      <c r="R59" s="16"/>
      <c r="S59" s="16"/>
      <c r="T59" s="3">
        <f t="shared" si="3"/>
        <v>0</v>
      </c>
      <c r="U59" s="17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17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1"/>
      <c r="BI59" s="11"/>
      <c r="BJ59" s="16"/>
      <c r="BK59" s="16"/>
      <c r="BL59" s="16"/>
    </row>
    <row r="60" spans="1:64" ht="26.1" customHeight="1" x14ac:dyDescent="0.25">
      <c r="A60" s="21" t="s">
        <v>128</v>
      </c>
      <c r="B60" s="1">
        <f t="shared" si="2"/>
        <v>0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7"/>
      <c r="N60" s="32"/>
      <c r="O60" s="16"/>
      <c r="P60" s="16"/>
      <c r="Q60" s="16"/>
      <c r="R60" s="16"/>
      <c r="S60" s="16"/>
      <c r="T60" s="3">
        <f t="shared" si="3"/>
        <v>0</v>
      </c>
      <c r="U60" s="17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17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1"/>
      <c r="BI60" s="11"/>
      <c r="BJ60" s="16"/>
      <c r="BK60" s="16"/>
      <c r="BL60" s="16"/>
    </row>
    <row r="61" spans="1:64" ht="26.1" customHeight="1" x14ac:dyDescent="0.25">
      <c r="A61" s="21" t="s">
        <v>129</v>
      </c>
      <c r="B61" s="1">
        <f t="shared" si="2"/>
        <v>0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7"/>
      <c r="N61" s="32"/>
      <c r="O61" s="16"/>
      <c r="P61" s="16"/>
      <c r="Q61" s="16"/>
      <c r="R61" s="16"/>
      <c r="S61" s="16"/>
      <c r="T61" s="3">
        <f t="shared" si="3"/>
        <v>0</v>
      </c>
      <c r="U61" s="17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17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1"/>
      <c r="BI61" s="11"/>
      <c r="BJ61" s="16"/>
      <c r="BK61" s="16"/>
      <c r="BL61" s="16"/>
    </row>
    <row r="62" spans="1:64" ht="26.1" customHeight="1" x14ac:dyDescent="0.25">
      <c r="A62" s="21" t="s">
        <v>130</v>
      </c>
      <c r="B62" s="1">
        <f t="shared" si="2"/>
        <v>0</v>
      </c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7"/>
      <c r="N62" s="32"/>
      <c r="O62" s="16"/>
      <c r="P62" s="16"/>
      <c r="Q62" s="16"/>
      <c r="R62" s="16"/>
      <c r="S62" s="16"/>
      <c r="T62" s="3">
        <f t="shared" si="3"/>
        <v>0</v>
      </c>
      <c r="U62" s="17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17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1"/>
      <c r="BI62" s="11"/>
      <c r="BJ62" s="16"/>
      <c r="BK62" s="16"/>
      <c r="BL62" s="16"/>
    </row>
    <row r="63" spans="1:64" ht="26.1" customHeight="1" x14ac:dyDescent="0.25">
      <c r="A63" s="21" t="s">
        <v>131</v>
      </c>
      <c r="B63" s="1">
        <f t="shared" si="2"/>
        <v>0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7"/>
      <c r="N63" s="32"/>
      <c r="O63" s="16"/>
      <c r="P63" s="16"/>
      <c r="Q63" s="16"/>
      <c r="R63" s="16"/>
      <c r="S63" s="16"/>
      <c r="T63" s="3">
        <f t="shared" si="3"/>
        <v>0</v>
      </c>
      <c r="U63" s="17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17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1"/>
      <c r="BI63" s="11"/>
      <c r="BJ63" s="16"/>
      <c r="BK63" s="16"/>
      <c r="BL63" s="16"/>
    </row>
    <row r="64" spans="1:64" ht="26.1" customHeight="1" x14ac:dyDescent="0.25">
      <c r="A64" s="21" t="s">
        <v>132</v>
      </c>
      <c r="B64" s="1">
        <f t="shared" si="2"/>
        <v>0</v>
      </c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7"/>
      <c r="N64" s="32"/>
      <c r="O64" s="16"/>
      <c r="P64" s="16"/>
      <c r="Q64" s="16"/>
      <c r="R64" s="16"/>
      <c r="S64" s="16"/>
      <c r="T64" s="3">
        <f t="shared" si="3"/>
        <v>0</v>
      </c>
      <c r="U64" s="17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17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1"/>
      <c r="BI64" s="11"/>
      <c r="BJ64" s="16"/>
      <c r="BK64" s="16"/>
      <c r="BL64" s="16"/>
    </row>
    <row r="65" spans="1:64" ht="26.1" customHeight="1" x14ac:dyDescent="0.25">
      <c r="A65" s="21" t="s">
        <v>133</v>
      </c>
      <c r="B65" s="1">
        <f t="shared" si="2"/>
        <v>0</v>
      </c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7"/>
      <c r="N65" s="32"/>
      <c r="O65" s="16"/>
      <c r="P65" s="16"/>
      <c r="Q65" s="16"/>
      <c r="R65" s="16"/>
      <c r="S65" s="16"/>
      <c r="T65" s="3">
        <f t="shared" si="3"/>
        <v>0</v>
      </c>
      <c r="U65" s="17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17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1"/>
      <c r="BI65" s="11"/>
      <c r="BJ65" s="16"/>
      <c r="BK65" s="16"/>
      <c r="BL65" s="16"/>
    </row>
    <row r="66" spans="1:64" ht="21" customHeight="1" x14ac:dyDescent="0.25">
      <c r="A66" s="21" t="s">
        <v>134</v>
      </c>
      <c r="B66" s="1">
        <f t="shared" si="2"/>
        <v>0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7"/>
      <c r="N66" s="32"/>
      <c r="O66" s="16"/>
      <c r="P66" s="16"/>
      <c r="Q66" s="16"/>
      <c r="R66" s="16"/>
      <c r="S66" s="16"/>
      <c r="T66" s="3">
        <f t="shared" si="3"/>
        <v>0</v>
      </c>
      <c r="U66" s="17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17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1"/>
      <c r="BI66" s="11"/>
      <c r="BJ66" s="16"/>
      <c r="BK66" s="16"/>
      <c r="BL66" s="16"/>
    </row>
    <row r="67" spans="1:64" ht="26.1" customHeight="1" x14ac:dyDescent="0.25">
      <c r="A67" s="21" t="s">
        <v>135</v>
      </c>
      <c r="B67" s="1">
        <f t="shared" si="2"/>
        <v>0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7"/>
      <c r="N67" s="32"/>
      <c r="O67" s="16"/>
      <c r="P67" s="16"/>
      <c r="Q67" s="16"/>
      <c r="R67" s="16"/>
      <c r="S67" s="16"/>
      <c r="T67" s="3">
        <f t="shared" si="3"/>
        <v>0</v>
      </c>
      <c r="U67" s="17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17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1"/>
      <c r="BI67" s="11"/>
      <c r="BJ67" s="16"/>
      <c r="BK67" s="16"/>
      <c r="BL67" s="16"/>
    </row>
    <row r="68" spans="1:64" ht="40.5" customHeight="1" x14ac:dyDescent="0.25">
      <c r="A68" s="21" t="s">
        <v>136</v>
      </c>
      <c r="B68" s="1">
        <f t="shared" si="2"/>
        <v>0</v>
      </c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7"/>
      <c r="N68" s="32"/>
      <c r="O68" s="16"/>
      <c r="P68" s="16"/>
      <c r="Q68" s="16"/>
      <c r="R68" s="16"/>
      <c r="S68" s="16"/>
      <c r="T68" s="3">
        <f t="shared" si="3"/>
        <v>0</v>
      </c>
      <c r="U68" s="17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17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1"/>
      <c r="BI68" s="11"/>
      <c r="BJ68" s="16"/>
      <c r="BK68" s="16"/>
      <c r="BL68" s="16"/>
    </row>
    <row r="69" spans="1:64" ht="26.1" customHeight="1" x14ac:dyDescent="0.25">
      <c r="A69" s="21" t="s">
        <v>137</v>
      </c>
      <c r="B69" s="1">
        <f t="shared" si="2"/>
        <v>0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7"/>
      <c r="N69" s="32"/>
      <c r="O69" s="16"/>
      <c r="P69" s="16"/>
      <c r="Q69" s="16"/>
      <c r="R69" s="16"/>
      <c r="S69" s="16"/>
      <c r="T69" s="3">
        <f t="shared" si="3"/>
        <v>0</v>
      </c>
      <c r="U69" s="17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17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1"/>
      <c r="BI69" s="11"/>
      <c r="BJ69" s="16"/>
      <c r="BK69" s="16"/>
      <c r="BL69" s="16"/>
    </row>
    <row r="70" spans="1:64" ht="26.1" customHeight="1" x14ac:dyDescent="0.25">
      <c r="A70" s="21" t="s">
        <v>138</v>
      </c>
      <c r="B70" s="1">
        <f t="shared" si="2"/>
        <v>0</v>
      </c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7"/>
      <c r="N70" s="32"/>
      <c r="O70" s="16"/>
      <c r="P70" s="16"/>
      <c r="Q70" s="16"/>
      <c r="R70" s="16"/>
      <c r="S70" s="16"/>
      <c r="T70" s="3">
        <f t="shared" si="3"/>
        <v>0</v>
      </c>
      <c r="U70" s="17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17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1"/>
      <c r="BI70" s="11"/>
      <c r="BJ70" s="16"/>
      <c r="BK70" s="16"/>
      <c r="BL70" s="16"/>
    </row>
    <row r="71" spans="1:64" ht="26.1" customHeight="1" x14ac:dyDescent="0.25">
      <c r="A71" s="21" t="s">
        <v>139</v>
      </c>
      <c r="B71" s="1">
        <f t="shared" ref="B71:B82" si="4">IF(AND(SUM(C71:P71)=SUM(Q71:R71))=TRUE,SUM(Q71:R71),"HIBA")</f>
        <v>0</v>
      </c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9"/>
      <c r="N71" s="32"/>
      <c r="O71" s="18"/>
      <c r="P71" s="18"/>
      <c r="Q71" s="18"/>
      <c r="R71" s="18"/>
      <c r="S71" s="18"/>
      <c r="T71" s="3">
        <f t="shared" ref="T71:T82" si="5">SUM(U71:AM71)</f>
        <v>0</v>
      </c>
      <c r="U71" s="19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19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1"/>
      <c r="BI71" s="11"/>
      <c r="BJ71" s="18"/>
      <c r="BK71" s="18"/>
      <c r="BL71" s="18"/>
    </row>
    <row r="72" spans="1:64" ht="26.1" customHeight="1" x14ac:dyDescent="0.25">
      <c r="A72" s="21" t="s">
        <v>140</v>
      </c>
      <c r="B72" s="1">
        <f t="shared" si="4"/>
        <v>0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9"/>
      <c r="N72" s="32"/>
      <c r="O72" s="18"/>
      <c r="P72" s="18"/>
      <c r="Q72" s="18"/>
      <c r="R72" s="18"/>
      <c r="S72" s="18"/>
      <c r="T72" s="3">
        <f t="shared" si="5"/>
        <v>0</v>
      </c>
      <c r="U72" s="19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19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1"/>
      <c r="BI72" s="11"/>
      <c r="BJ72" s="18"/>
      <c r="BK72" s="18"/>
      <c r="BL72" s="18"/>
    </row>
    <row r="73" spans="1:64" ht="26.1" customHeight="1" x14ac:dyDescent="0.25">
      <c r="A73" s="22" t="s">
        <v>141</v>
      </c>
      <c r="B73" s="1">
        <f t="shared" si="4"/>
        <v>0</v>
      </c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6"/>
      <c r="N73" s="32"/>
      <c r="O73" s="25"/>
      <c r="P73" s="25"/>
      <c r="Q73" s="25"/>
      <c r="R73" s="25"/>
      <c r="S73" s="25"/>
      <c r="T73" s="3">
        <f t="shared" si="5"/>
        <v>0</v>
      </c>
      <c r="U73" s="26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26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  <c r="AZ73" s="25"/>
      <c r="BA73" s="25"/>
      <c r="BB73" s="25"/>
      <c r="BC73" s="25"/>
      <c r="BD73" s="25"/>
      <c r="BE73" s="25"/>
      <c r="BF73" s="25"/>
      <c r="BG73" s="25"/>
      <c r="BH73" s="11"/>
      <c r="BI73" s="11"/>
      <c r="BJ73" s="25"/>
      <c r="BK73" s="25"/>
      <c r="BL73" s="25"/>
    </row>
    <row r="74" spans="1:64" ht="26.1" customHeight="1" x14ac:dyDescent="0.25">
      <c r="A74" s="21" t="s">
        <v>142</v>
      </c>
      <c r="B74" s="1">
        <f t="shared" si="4"/>
        <v>0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9"/>
      <c r="N74" s="32"/>
      <c r="O74" s="18"/>
      <c r="P74" s="18"/>
      <c r="Q74" s="18"/>
      <c r="R74" s="18"/>
      <c r="S74" s="18"/>
      <c r="T74" s="3">
        <f t="shared" si="5"/>
        <v>0</v>
      </c>
      <c r="U74" s="19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19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1"/>
      <c r="BI74" s="11"/>
      <c r="BJ74" s="18"/>
      <c r="BK74" s="18"/>
      <c r="BL74" s="18"/>
    </row>
    <row r="75" spans="1:64" ht="26.1" customHeight="1" x14ac:dyDescent="0.25">
      <c r="A75" s="21" t="s">
        <v>143</v>
      </c>
      <c r="B75" s="1">
        <f t="shared" si="4"/>
        <v>0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9"/>
      <c r="N75" s="32"/>
      <c r="O75" s="18"/>
      <c r="P75" s="18"/>
      <c r="Q75" s="18"/>
      <c r="R75" s="18"/>
      <c r="S75" s="18"/>
      <c r="T75" s="3">
        <f t="shared" si="5"/>
        <v>0</v>
      </c>
      <c r="U75" s="19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19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1"/>
      <c r="BI75" s="11"/>
      <c r="BJ75" s="18"/>
      <c r="BK75" s="18"/>
      <c r="BL75" s="18"/>
    </row>
    <row r="76" spans="1:64" ht="26.1" customHeight="1" x14ac:dyDescent="0.25">
      <c r="A76" s="21" t="s">
        <v>144</v>
      </c>
      <c r="B76" s="1">
        <f t="shared" si="4"/>
        <v>0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9"/>
      <c r="N76" s="32"/>
      <c r="O76" s="18"/>
      <c r="P76" s="18"/>
      <c r="Q76" s="18"/>
      <c r="R76" s="18"/>
      <c r="S76" s="18"/>
      <c r="T76" s="3">
        <f t="shared" si="5"/>
        <v>0</v>
      </c>
      <c r="U76" s="19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19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1"/>
      <c r="BI76" s="11"/>
      <c r="BJ76" s="18"/>
      <c r="BK76" s="18"/>
      <c r="BL76" s="18"/>
    </row>
    <row r="77" spans="1:64" ht="54" customHeight="1" x14ac:dyDescent="0.25">
      <c r="A77" s="23" t="s">
        <v>145</v>
      </c>
      <c r="B77" s="1">
        <f t="shared" si="4"/>
        <v>0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9"/>
      <c r="N77" s="32"/>
      <c r="O77" s="18"/>
      <c r="P77" s="18"/>
      <c r="Q77" s="18"/>
      <c r="R77" s="18"/>
      <c r="S77" s="18"/>
      <c r="T77" s="3">
        <f t="shared" si="5"/>
        <v>0</v>
      </c>
      <c r="U77" s="19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19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1"/>
      <c r="BI77" s="11"/>
      <c r="BJ77" s="18"/>
      <c r="BK77" s="18"/>
      <c r="BL77" s="18"/>
    </row>
    <row r="78" spans="1:64" ht="51" customHeight="1" x14ac:dyDescent="0.25">
      <c r="A78" s="21" t="s">
        <v>146</v>
      </c>
      <c r="B78" s="1">
        <f t="shared" si="4"/>
        <v>0</v>
      </c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9"/>
      <c r="N78" s="32"/>
      <c r="O78" s="18"/>
      <c r="P78" s="18"/>
      <c r="Q78" s="18"/>
      <c r="R78" s="18"/>
      <c r="S78" s="18"/>
      <c r="T78" s="3">
        <f t="shared" si="5"/>
        <v>0</v>
      </c>
      <c r="U78" s="19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19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1"/>
      <c r="BI78" s="11"/>
      <c r="BJ78" s="18"/>
      <c r="BK78" s="18"/>
      <c r="BL78" s="18"/>
    </row>
    <row r="79" spans="1:64" ht="48" customHeight="1" x14ac:dyDescent="0.25">
      <c r="A79" s="21" t="s">
        <v>147</v>
      </c>
      <c r="B79" s="1">
        <f t="shared" si="4"/>
        <v>0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9"/>
      <c r="N79" s="32"/>
      <c r="O79" s="18"/>
      <c r="P79" s="18"/>
      <c r="Q79" s="18"/>
      <c r="R79" s="18"/>
      <c r="S79" s="18"/>
      <c r="T79" s="3">
        <f t="shared" si="5"/>
        <v>0</v>
      </c>
      <c r="U79" s="19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19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1"/>
      <c r="BI79" s="11"/>
      <c r="BJ79" s="18"/>
      <c r="BK79" s="18"/>
      <c r="BL79" s="18"/>
    </row>
    <row r="80" spans="1:64" ht="39" customHeight="1" x14ac:dyDescent="0.25">
      <c r="A80" s="22" t="s">
        <v>148</v>
      </c>
      <c r="B80" s="1">
        <f t="shared" si="4"/>
        <v>0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6"/>
      <c r="N80" s="32"/>
      <c r="O80" s="25"/>
      <c r="P80" s="25"/>
      <c r="Q80" s="25"/>
      <c r="R80" s="25"/>
      <c r="S80" s="25"/>
      <c r="T80" s="3">
        <f t="shared" si="5"/>
        <v>0</v>
      </c>
      <c r="U80" s="26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26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  <c r="AZ80" s="25"/>
      <c r="BA80" s="25"/>
      <c r="BB80" s="25"/>
      <c r="BC80" s="25"/>
      <c r="BD80" s="25"/>
      <c r="BE80" s="25"/>
      <c r="BF80" s="25"/>
      <c r="BG80" s="25"/>
      <c r="BH80" s="11"/>
      <c r="BI80" s="11"/>
      <c r="BJ80" s="25"/>
      <c r="BK80" s="25"/>
      <c r="BL80" s="25"/>
    </row>
    <row r="81" spans="1:64" ht="39" customHeight="1" x14ac:dyDescent="0.25">
      <c r="A81" s="22" t="s">
        <v>149</v>
      </c>
      <c r="B81" s="1">
        <f t="shared" si="4"/>
        <v>0</v>
      </c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6"/>
      <c r="N81" s="32"/>
      <c r="O81" s="25"/>
      <c r="P81" s="25"/>
      <c r="Q81" s="25"/>
      <c r="R81" s="25"/>
      <c r="S81" s="25"/>
      <c r="T81" s="3">
        <f t="shared" si="5"/>
        <v>0</v>
      </c>
      <c r="U81" s="26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26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11"/>
      <c r="BI81" s="11"/>
      <c r="BJ81" s="25"/>
      <c r="BK81" s="25"/>
      <c r="BL81" s="25"/>
    </row>
    <row r="82" spans="1:64" ht="43.5" customHeight="1" x14ac:dyDescent="0.25">
      <c r="A82" s="21" t="s">
        <v>150</v>
      </c>
      <c r="B82" s="1">
        <f t="shared" si="4"/>
        <v>0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9"/>
      <c r="N82" s="32"/>
      <c r="O82" s="18"/>
      <c r="P82" s="18"/>
      <c r="Q82" s="18"/>
      <c r="R82" s="18"/>
      <c r="S82" s="18"/>
      <c r="T82" s="3">
        <f t="shared" si="5"/>
        <v>0</v>
      </c>
      <c r="U82" s="19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19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1"/>
      <c r="BI82" s="11"/>
      <c r="BJ82" s="18"/>
      <c r="BK82" s="18"/>
      <c r="BL82" s="18"/>
    </row>
    <row r="83" spans="1:64" ht="26.1" customHeight="1" x14ac:dyDescent="0.25">
      <c r="A83" s="23" t="s">
        <v>61</v>
      </c>
      <c r="B83" s="1">
        <f t="shared" ref="B83" si="6">IF(AND(SUM(C83:P83)=SUM(Q83:R83))=TRUE,SUM(Q83:R83),"HIBA")</f>
        <v>0</v>
      </c>
      <c r="C83" s="1">
        <f t="shared" ref="C83:AP83" si="7">SUM(C9:C82)</f>
        <v>0</v>
      </c>
      <c r="D83" s="1">
        <f t="shared" si="7"/>
        <v>0</v>
      </c>
      <c r="E83" s="1">
        <f t="shared" si="7"/>
        <v>0</v>
      </c>
      <c r="F83" s="1">
        <f t="shared" si="7"/>
        <v>0</v>
      </c>
      <c r="G83" s="1">
        <f t="shared" si="7"/>
        <v>0</v>
      </c>
      <c r="H83" s="1">
        <f t="shared" si="7"/>
        <v>0</v>
      </c>
      <c r="I83" s="1">
        <f t="shared" si="7"/>
        <v>0</v>
      </c>
      <c r="J83" s="1">
        <f t="shared" si="7"/>
        <v>0</v>
      </c>
      <c r="K83" s="1">
        <f t="shared" si="7"/>
        <v>0</v>
      </c>
      <c r="L83" s="1">
        <f t="shared" si="7"/>
        <v>0</v>
      </c>
      <c r="M83" s="1">
        <f t="shared" si="7"/>
        <v>0</v>
      </c>
      <c r="N83" s="1">
        <f t="shared" si="7"/>
        <v>0</v>
      </c>
      <c r="O83" s="1">
        <f t="shared" si="7"/>
        <v>0</v>
      </c>
      <c r="P83" s="1">
        <f t="shared" si="7"/>
        <v>0</v>
      </c>
      <c r="Q83" s="1">
        <f t="shared" si="7"/>
        <v>0</v>
      </c>
      <c r="R83" s="1">
        <f t="shared" si="7"/>
        <v>0</v>
      </c>
      <c r="S83" s="1">
        <f t="shared" si="7"/>
        <v>0</v>
      </c>
      <c r="T83" s="3">
        <f t="shared" si="7"/>
        <v>0</v>
      </c>
      <c r="U83" s="1">
        <f t="shared" si="7"/>
        <v>0</v>
      </c>
      <c r="V83" s="1">
        <f t="shared" si="7"/>
        <v>0</v>
      </c>
      <c r="W83" s="1">
        <f t="shared" si="7"/>
        <v>0</v>
      </c>
      <c r="X83" s="1">
        <f t="shared" si="7"/>
        <v>0</v>
      </c>
      <c r="Y83" s="1">
        <f t="shared" si="7"/>
        <v>0</v>
      </c>
      <c r="Z83" s="1">
        <f t="shared" si="7"/>
        <v>0</v>
      </c>
      <c r="AA83" s="1">
        <f t="shared" si="7"/>
        <v>0</v>
      </c>
      <c r="AB83" s="1">
        <f t="shared" si="7"/>
        <v>0</v>
      </c>
      <c r="AC83" s="1">
        <f t="shared" si="7"/>
        <v>0</v>
      </c>
      <c r="AD83" s="1">
        <f t="shared" si="7"/>
        <v>0</v>
      </c>
      <c r="AE83" s="1">
        <f t="shared" si="7"/>
        <v>0</v>
      </c>
      <c r="AF83" s="1">
        <f t="shared" si="7"/>
        <v>0</v>
      </c>
      <c r="AG83" s="1">
        <f t="shared" si="7"/>
        <v>0</v>
      </c>
      <c r="AH83" s="1">
        <f t="shared" si="7"/>
        <v>0</v>
      </c>
      <c r="AI83" s="1">
        <f t="shared" si="7"/>
        <v>0</v>
      </c>
      <c r="AJ83" s="1">
        <f t="shared" si="7"/>
        <v>0</v>
      </c>
      <c r="AK83" s="1">
        <f t="shared" si="7"/>
        <v>0</v>
      </c>
      <c r="AL83" s="1">
        <f t="shared" si="7"/>
        <v>0</v>
      </c>
      <c r="AM83" s="1">
        <f t="shared" si="7"/>
        <v>0</v>
      </c>
      <c r="AN83" s="1">
        <f t="shared" si="7"/>
        <v>0</v>
      </c>
      <c r="AO83" s="1">
        <f t="shared" si="7"/>
        <v>0</v>
      </c>
      <c r="AP83" s="1">
        <f t="shared" si="7"/>
        <v>0</v>
      </c>
      <c r="AQ83" s="12" t="e">
        <f>AVERAGE(AQ9:AQ82)</f>
        <v>#DIV/0!</v>
      </c>
      <c r="AR83" s="1">
        <f t="shared" ref="AR83:BL83" si="8">SUM(AR9:AR82)</f>
        <v>0</v>
      </c>
      <c r="AS83" s="1">
        <f t="shared" si="8"/>
        <v>0</v>
      </c>
      <c r="AT83" s="1">
        <f t="shared" si="8"/>
        <v>0</v>
      </c>
      <c r="AU83" s="1">
        <f t="shared" si="8"/>
        <v>0</v>
      </c>
      <c r="AV83" s="1">
        <f t="shared" si="8"/>
        <v>0</v>
      </c>
      <c r="AW83" s="1">
        <f t="shared" si="8"/>
        <v>0</v>
      </c>
      <c r="AX83" s="1">
        <f t="shared" si="8"/>
        <v>0</v>
      </c>
      <c r="AY83" s="1">
        <f t="shared" si="8"/>
        <v>0</v>
      </c>
      <c r="AZ83" s="1">
        <f t="shared" si="8"/>
        <v>0</v>
      </c>
      <c r="BA83" s="1">
        <f t="shared" si="8"/>
        <v>0</v>
      </c>
      <c r="BB83" s="1">
        <f t="shared" si="8"/>
        <v>0</v>
      </c>
      <c r="BC83" s="1">
        <f t="shared" si="8"/>
        <v>0</v>
      </c>
      <c r="BD83" s="1">
        <f t="shared" si="8"/>
        <v>0</v>
      </c>
      <c r="BE83" s="1">
        <f t="shared" si="8"/>
        <v>0</v>
      </c>
      <c r="BF83" s="1">
        <f t="shared" si="8"/>
        <v>0</v>
      </c>
      <c r="BG83" s="1">
        <f t="shared" si="8"/>
        <v>0</v>
      </c>
      <c r="BH83" s="1">
        <f t="shared" si="8"/>
        <v>0</v>
      </c>
      <c r="BI83" s="1">
        <f t="shared" si="8"/>
        <v>0</v>
      </c>
      <c r="BJ83" s="1">
        <f t="shared" si="8"/>
        <v>0</v>
      </c>
      <c r="BK83" s="1">
        <f t="shared" si="8"/>
        <v>0</v>
      </c>
      <c r="BL83" s="1">
        <f t="shared" si="8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F7:BG7"/>
    <mergeCell ref="BF4:BF6"/>
    <mergeCell ref="BC4:BC7"/>
    <mergeCell ref="BD2:BD7"/>
    <mergeCell ref="B2:R2"/>
    <mergeCell ref="S2:AM2"/>
    <mergeCell ref="B3:B7"/>
    <mergeCell ref="C3:G3"/>
    <mergeCell ref="H3:P3"/>
    <mergeCell ref="Q3:R3"/>
    <mergeCell ref="S3:S7"/>
    <mergeCell ref="T3:T7"/>
    <mergeCell ref="U3:AI3"/>
    <mergeCell ref="AJ3:AM3"/>
    <mergeCell ref="C4:C6"/>
    <mergeCell ref="D4:D6"/>
    <mergeCell ref="AP3:AP6"/>
    <mergeCell ref="E4:E6"/>
    <mergeCell ref="F4:F6"/>
    <mergeCell ref="G4:G6"/>
    <mergeCell ref="H4:J4"/>
    <mergeCell ref="N4:N6"/>
    <mergeCell ref="AQ2:AS2"/>
    <mergeCell ref="AT2:AU2"/>
    <mergeCell ref="AX2:BC2"/>
    <mergeCell ref="BJ2:BL2"/>
    <mergeCell ref="AX3:AY3"/>
    <mergeCell ref="AZ3:BA3"/>
    <mergeCell ref="BB3:BC3"/>
    <mergeCell ref="BF3:BG3"/>
    <mergeCell ref="BJ3:BJ7"/>
    <mergeCell ref="BK3:BK7"/>
    <mergeCell ref="BL3:BL7"/>
    <mergeCell ref="BF2:BG2"/>
    <mergeCell ref="AZ4:AZ7"/>
    <mergeCell ref="BA4:BA7"/>
    <mergeCell ref="BB4:BB7"/>
    <mergeCell ref="AX4:AX7"/>
    <mergeCell ref="AQ3:AQ7"/>
    <mergeCell ref="AR3:AR7"/>
    <mergeCell ref="AU3:AU7"/>
    <mergeCell ref="AS3:AS7"/>
    <mergeCell ref="AT3:AT7"/>
    <mergeCell ref="AW2:AW7"/>
    <mergeCell ref="K4:K6"/>
    <mergeCell ref="R4:R6"/>
    <mergeCell ref="U4:U7"/>
    <mergeCell ref="AJ4:AJ7"/>
    <mergeCell ref="L4:L6"/>
    <mergeCell ref="O4:O6"/>
    <mergeCell ref="P4:P6"/>
    <mergeCell ref="M4:M6"/>
    <mergeCell ref="Q4:Q6"/>
    <mergeCell ref="AK4:AK6"/>
    <mergeCell ref="AL4:AL6"/>
    <mergeCell ref="AM4:AM6"/>
    <mergeCell ref="AN2:AN7"/>
    <mergeCell ref="AO2:AP2"/>
    <mergeCell ref="AO3:AO6"/>
    <mergeCell ref="A1:BL1"/>
    <mergeCell ref="V4:AB4"/>
    <mergeCell ref="AC4:AI4"/>
    <mergeCell ref="BH2:BH7"/>
    <mergeCell ref="BI2:BI7"/>
    <mergeCell ref="A2:A7"/>
    <mergeCell ref="C7:P7"/>
    <mergeCell ref="Q7:R7"/>
    <mergeCell ref="V7:AB7"/>
    <mergeCell ref="AC7:AI7"/>
    <mergeCell ref="AK7:AM7"/>
    <mergeCell ref="AO7:AP7"/>
    <mergeCell ref="BE2:BE7"/>
    <mergeCell ref="BG4:BG6"/>
    <mergeCell ref="AY4:AY7"/>
    <mergeCell ref="AV2:AV7"/>
  </mergeCells>
  <pageMargins left="0" right="0" top="0" bottom="0" header="0" footer="0"/>
  <pageSetup paperSize="8" scale="3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workbookViewId="0">
      <selection activeCell="A11" sqref="A11"/>
    </sheetView>
  </sheetViews>
  <sheetFormatPr defaultRowHeight="15" x14ac:dyDescent="0.25"/>
  <cols>
    <col min="1" max="1" width="130" style="15" customWidth="1"/>
  </cols>
  <sheetData>
    <row r="2" spans="1:6" x14ac:dyDescent="0.25">
      <c r="A2" s="14" t="s">
        <v>153</v>
      </c>
    </row>
    <row r="3" spans="1:6" ht="45" x14ac:dyDescent="0.25">
      <c r="A3" s="14" t="s">
        <v>154</v>
      </c>
      <c r="C3" s="5"/>
      <c r="D3" s="5"/>
      <c r="E3" s="5"/>
      <c r="F3" s="5"/>
    </row>
    <row r="4" spans="1:6" ht="30" x14ac:dyDescent="0.25">
      <c r="A4" s="14" t="s">
        <v>155</v>
      </c>
    </row>
    <row r="5" spans="1:6" x14ac:dyDescent="0.25">
      <c r="A5" s="14" t="s">
        <v>156</v>
      </c>
    </row>
    <row r="6" spans="1:6" ht="30.75" customHeight="1" x14ac:dyDescent="0.25">
      <c r="A6" s="14" t="s">
        <v>157</v>
      </c>
    </row>
    <row r="7" spans="1:6" ht="75" x14ac:dyDescent="0.25">
      <c r="A7" s="14" t="s">
        <v>158</v>
      </c>
    </row>
    <row r="8" spans="1:6" ht="30" customHeight="1" x14ac:dyDescent="0.25">
      <c r="A8" s="14" t="s">
        <v>159</v>
      </c>
    </row>
    <row r="9" spans="1:6" x14ac:dyDescent="0.25">
      <c r="A9" s="14" t="s">
        <v>160</v>
      </c>
    </row>
    <row r="10" spans="1:6" ht="30" x14ac:dyDescent="0.25">
      <c r="A10" s="14" t="s">
        <v>161</v>
      </c>
    </row>
    <row r="11" spans="1:6" ht="30" x14ac:dyDescent="0.25">
      <c r="A11" s="14" t="s">
        <v>168</v>
      </c>
    </row>
    <row r="12" spans="1:6" x14ac:dyDescent="0.25">
      <c r="A12" s="14" t="s">
        <v>162</v>
      </c>
    </row>
    <row r="13" spans="1:6" x14ac:dyDescent="0.25">
      <c r="A13" s="14" t="s">
        <v>163</v>
      </c>
    </row>
    <row r="14" spans="1:6" x14ac:dyDescent="0.25">
      <c r="A14" s="14" t="s">
        <v>164</v>
      </c>
    </row>
    <row r="15" spans="1:6" ht="15.75" customHeight="1" x14ac:dyDescent="0.25">
      <c r="A15" s="14" t="s">
        <v>165</v>
      </c>
    </row>
    <row r="16" spans="1:6" x14ac:dyDescent="0.25">
      <c r="A16" s="14" t="s">
        <v>166</v>
      </c>
    </row>
    <row r="17" spans="1:1" x14ac:dyDescent="0.25">
      <c r="A17" s="14" t="s">
        <v>167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2022-08-31T13:01:08Z</cp:lastPrinted>
  <dcterms:created xsi:type="dcterms:W3CDTF">2019-03-21T14:47:07Z</dcterms:created>
  <dcterms:modified xsi:type="dcterms:W3CDTF">2024-11-19T12:18:57Z</dcterms:modified>
</cp:coreProperties>
</file>